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C5F63FB2-2F70-432E-B944-E44BF421AE81}" xr6:coauthVersionLast="47" xr6:coauthVersionMax="47" xr10:uidLastSave="{00000000-0000-0000-0000-000000000000}"/>
  <bookViews>
    <workbookView xWindow="-108" yWindow="-108" windowWidth="23256" windowHeight="12576" xr2:uid="{A731D24B-9871-40CF-B1BA-D3CBF7CCA5B4}"/>
  </bookViews>
  <sheets>
    <sheet name="Hoja1" sheetId="1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4" i="1"/>
</calcChain>
</file>

<file path=xl/sharedStrings.xml><?xml version="1.0" encoding="utf-8"?>
<sst xmlns="http://schemas.openxmlformats.org/spreadsheetml/2006/main" count="257" uniqueCount="254">
  <si>
    <t>Etiquetas de fila</t>
  </si>
  <si>
    <t>Suma de Valor Actual</t>
  </si>
  <si>
    <t>AMAZONAS</t>
  </si>
  <si>
    <t>MUNICIPO DE LETICIA</t>
  </si>
  <si>
    <t>ANTIOQUIA</t>
  </si>
  <si>
    <t>MUNICIPIO DE ANDES</t>
  </si>
  <si>
    <t>MUNICIPIO DE EL SANTUARIO</t>
  </si>
  <si>
    <t>MUNICIPIO DE GOMEZ PLATA</t>
  </si>
  <si>
    <t>MUNICIPIO DE GUATAPE</t>
  </si>
  <si>
    <t>MUNICIPIO DE ITAGUI</t>
  </si>
  <si>
    <t>MUNICIPIO DE JARDIN</t>
  </si>
  <si>
    <t>MUNICIPIO DE LA CEJA</t>
  </si>
  <si>
    <t>MUNICIPIO DE LA UNION</t>
  </si>
  <si>
    <t>MUNICIPIO DE PUEBLORRICO</t>
  </si>
  <si>
    <t>MUNICIPIO DE PUERTO NARE</t>
  </si>
  <si>
    <t>MUNICIPIO DE PUERTO TRIUNFO</t>
  </si>
  <si>
    <t>MUNICIPIO DE REMEDIOS</t>
  </si>
  <si>
    <t>MUNICIPIO DE RIONEGRO ANTIOQUIA</t>
  </si>
  <si>
    <t>MUNICIPIO DE SANTA FE DE ANTIOQUIA</t>
  </si>
  <si>
    <t>MUNICIPIO DE SUAN</t>
  </si>
  <si>
    <t>MUNICIPIO SANTA ROSA DE OSOS</t>
  </si>
  <si>
    <t>MUNICIPIO SANTIAGO DE TOLU</t>
  </si>
  <si>
    <t>ARAUCA</t>
  </si>
  <si>
    <t>MUNICIPIO CRAVO NORTE</t>
  </si>
  <si>
    <t>MUNICIPIO DE ARAUQUITA</t>
  </si>
  <si>
    <t>MUNICIPIO DE SARAVENA</t>
  </si>
  <si>
    <t>ATLANTICO</t>
  </si>
  <si>
    <t>MUNICIPIO  DE SANTO TOMAS</t>
  </si>
  <si>
    <t>MUNICIPIO DE BARANOA</t>
  </si>
  <si>
    <t>MUNICIPIO DE GALAPA</t>
  </si>
  <si>
    <t>MUNICIPIO DE PIOJO</t>
  </si>
  <si>
    <t>MUNICIPIO DE POLONUEVO ATLANTICO</t>
  </si>
  <si>
    <t>MUNICIPIO DE PONEDERA</t>
  </si>
  <si>
    <t>MUNICIPIO DE SOLEDAD</t>
  </si>
  <si>
    <t>MUNICIPIO DE USIACURI</t>
  </si>
  <si>
    <t>BOLIVAR</t>
  </si>
  <si>
    <t>MUNICIPIO DE ACHI DEPARTAMENTO DE BOLIVAR</t>
  </si>
  <si>
    <t>MUNICIPIO DE ARENAL</t>
  </si>
  <si>
    <t>MUNICIPIO DE ARROYOHONDO</t>
  </si>
  <si>
    <t>MUNICIPIO DE CALAMAR</t>
  </si>
  <si>
    <t>MUNICIPIO DE REGIDOR</t>
  </si>
  <si>
    <t>MUNICIPIO DE SAN CRISTOBAL</t>
  </si>
  <si>
    <t>MUNICIPIO DE SAN ESTANISLAO</t>
  </si>
  <si>
    <t>MUNICIPIO DEL GUAMO</t>
  </si>
  <si>
    <t>BOYACA</t>
  </si>
  <si>
    <t>MUNICIPIO DE BOYACA</t>
  </si>
  <si>
    <t>MUNICIPIO DE CHIQUINQUIRA</t>
  </si>
  <si>
    <t>MUNICIPIO DE COPER</t>
  </si>
  <si>
    <t>MUNICIPIO DE FIRAVITOBA</t>
  </si>
  <si>
    <t>MUNICIPIO DE GAMEZA</t>
  </si>
  <si>
    <t>MUNICIPIO DE GUACAMAYAS</t>
  </si>
  <si>
    <t>MUNICIPIO DE GUATEQUE</t>
  </si>
  <si>
    <t>MUNICIPIO DE MARIPI</t>
  </si>
  <si>
    <t>MUNICIPIO DE MOTAVITA</t>
  </si>
  <si>
    <t>MUNICIPIO DE OTANCHE</t>
  </si>
  <si>
    <t>MUNICIPIO DE PAEZ</t>
  </si>
  <si>
    <t>MUNICIPIO DE PAUNA</t>
  </si>
  <si>
    <t>MUNICIPIO DE SABOYA</t>
  </si>
  <si>
    <t>MUNICIPIO DE SAN MATEO</t>
  </si>
  <si>
    <t>MUNICIPIO DE SOGAMOSO</t>
  </si>
  <si>
    <t>MUNICIPIO DE SUTATENZA</t>
  </si>
  <si>
    <t>MUNICIPIO DE TINJACA</t>
  </si>
  <si>
    <t>MUNICIPIO DE TIPACOQUE</t>
  </si>
  <si>
    <t>MUNICIPIO DE TOCA</t>
  </si>
  <si>
    <t>MUNICIPIO DE TURMEQUE</t>
  </si>
  <si>
    <t>MUNICIPIO DE TUTA</t>
  </si>
  <si>
    <t>CALDAS</t>
  </si>
  <si>
    <t>MUNICIPIO DE MARQUETALIA</t>
  </si>
  <si>
    <t>MUNICIPIO DE SAN JOSE</t>
  </si>
  <si>
    <t>MUNICIPIO DE VICTORIA</t>
  </si>
  <si>
    <t>CAQUETA</t>
  </si>
  <si>
    <t>MUNICIPIO DE MILAN</t>
  </si>
  <si>
    <t>CASANARE</t>
  </si>
  <si>
    <t>MUNICIPIO DE AGUAZUL</t>
  </si>
  <si>
    <t>MUNICIPIO DE PAZ DE ARIPORO</t>
  </si>
  <si>
    <t>MUNICIPIO DE SACAMA</t>
  </si>
  <si>
    <t>MUNICIPIO DE TRINIDAD</t>
  </si>
  <si>
    <t>CAUCA</t>
  </si>
  <si>
    <t>MUNICIPIO DE ARGELIA</t>
  </si>
  <si>
    <t>MUNICIPIO DE CALOTO</t>
  </si>
  <si>
    <t>MUNICIPIO DE MIRANDA</t>
  </si>
  <si>
    <t>MUNICIPIO DE PIAMONTE</t>
  </si>
  <si>
    <t>MUNICIPIO DE POPAYAN</t>
  </si>
  <si>
    <t>MUNICIPIO DE VILLA RICA CAUCA</t>
  </si>
  <si>
    <t>CESAR</t>
  </si>
  <si>
    <t>MUNICIPIO DE CHIMICHAGUA</t>
  </si>
  <si>
    <t>MUNICIPIO DE CURUMANI</t>
  </si>
  <si>
    <t>MUNICIPIO DE MANAURE BALCON DEL CESAR</t>
  </si>
  <si>
    <t>MUNICIPIO DE PAILITAS</t>
  </si>
  <si>
    <t>MUNICIPIO DE SAN DIEGO</t>
  </si>
  <si>
    <t>MUNICIPIO EL COPEY</t>
  </si>
  <si>
    <t>MUNICIPIO LA GLORIA</t>
  </si>
  <si>
    <t>CHOCO</t>
  </si>
  <si>
    <t>MUNICIPIO CANTON DE EL SAN PABLO</t>
  </si>
  <si>
    <t>MUNICIPIO DE CERTEGUI</t>
  </si>
  <si>
    <t>MUNICIPIO DE JURADO</t>
  </si>
  <si>
    <t>MUNICIPIO DEL RIO QUITO</t>
  </si>
  <si>
    <t>CORDOBA</t>
  </si>
  <si>
    <t>MUNICIPIO DE AYAPEL</t>
  </si>
  <si>
    <t>MUNICIPIO DE LORICA</t>
  </si>
  <si>
    <t>MUNICIPIO DE PLANETA RICA</t>
  </si>
  <si>
    <t>MUNICIPIO DE SAHAGUN</t>
  </si>
  <si>
    <t>MUNICIPIO DE SAN ANTERO</t>
  </si>
  <si>
    <t>MUNICIPIO DE SAN CARLOS</t>
  </si>
  <si>
    <t>MUNICIPIO DE SAN PELAYO</t>
  </si>
  <si>
    <t>MUNICIPIO DE TUCHIN</t>
  </si>
  <si>
    <t>CUNDINAMARCA</t>
  </si>
  <si>
    <t>MUNICIPIO  DE VILLETA</t>
  </si>
  <si>
    <t>MUNICIPIO DE  RICAURTE</t>
  </si>
  <si>
    <t>MUNICIPIO DE AGUA DE DIOS</t>
  </si>
  <si>
    <t>MUNICIPIO DE ALBAN</t>
  </si>
  <si>
    <t>MUNICIPIO DE CHOACHI</t>
  </si>
  <si>
    <t>MUNICIPIO DE COTA</t>
  </si>
  <si>
    <t>MUNICIPIO DE FACATATIVA</t>
  </si>
  <si>
    <t>MUNICIPIO DE FUQUENE</t>
  </si>
  <si>
    <t>MUNICIPIO DE FUSAGASUGA</t>
  </si>
  <si>
    <t>MUNICIPIO DE GIRARDOT</t>
  </si>
  <si>
    <t>MUNICIPIO DE GUAYABAL DE SIQUIMA</t>
  </si>
  <si>
    <t>MUNICIPIO DE LA CALERA CUNDINAMARCA</t>
  </si>
  <si>
    <t>MUNICIPIO DE MADRID</t>
  </si>
  <si>
    <t>MUNICIPIO DE MOSQUERA</t>
  </si>
  <si>
    <t>MUNICIPIO DE NOCAIMA</t>
  </si>
  <si>
    <t>MUNICIPIO DE PACHO</t>
  </si>
  <si>
    <t>MUNICIPIO DE PANDI</t>
  </si>
  <si>
    <t>MUNICIPIO DE PUERTO SALGAR</t>
  </si>
  <si>
    <t>MUNICIPIO DE SAN JUAN DE RIOSECO</t>
  </si>
  <si>
    <t>MUNICIPIO DE SILVANIA</t>
  </si>
  <si>
    <t>MUNICIPIO DE SIMIJACA</t>
  </si>
  <si>
    <t>MUNICIPIO DE TIBACUY</t>
  </si>
  <si>
    <t>MUNICIPIO DE VIOTA</t>
  </si>
  <si>
    <t>MUNICIPIO DE YACOPI</t>
  </si>
  <si>
    <t>GUAVIARE</t>
  </si>
  <si>
    <t>HUILA</t>
  </si>
  <si>
    <t>MUNICIPIO  DE  ISNOS</t>
  </si>
  <si>
    <t>MUNICIPIO DE ALGECIRAS</t>
  </si>
  <si>
    <t>MUNICIPIO DE LA PLATA</t>
  </si>
  <si>
    <t>MUNICIPIO DE PITALITO</t>
  </si>
  <si>
    <t>MUNICIPIO DE RIVERA</t>
  </si>
  <si>
    <t>MUNICIPIO DE YAGUARA</t>
  </si>
  <si>
    <t>LA GUAJIRA</t>
  </si>
  <si>
    <t>MUNICIPIO DE BARRANCAS</t>
  </si>
  <si>
    <t>MUNICIPIO DE HATONUEVO</t>
  </si>
  <si>
    <t>MUNICIPIO DE LA JAGUA DEL PILAR</t>
  </si>
  <si>
    <t>MUNICIPIO DE MAICAO</t>
  </si>
  <si>
    <t>MUNICIPIO DE MANAURE</t>
  </si>
  <si>
    <t>MAGDALENA</t>
  </si>
  <si>
    <t>MUNICIPIO DE ALGARROBO</t>
  </si>
  <si>
    <t>MUNICIPIO DE ARIGUANI MAGDALENA</t>
  </si>
  <si>
    <t>MUNICIPIO DE EL BANCO</t>
  </si>
  <si>
    <t>MUNICIPIO DE NUEVA GRANADA</t>
  </si>
  <si>
    <t>MUNICIPIO DE REMOLINO</t>
  </si>
  <si>
    <t>MUNICIPIO DE SANTA BARBARA DE PINTO</t>
  </si>
  <si>
    <t>MUNICIPIO DE SITIONUEVO</t>
  </si>
  <si>
    <t>MUNICIPIO SABANA DE SAN ANGEL</t>
  </si>
  <si>
    <t>META</t>
  </si>
  <si>
    <t>MUNICIPIO DE BARRANCA DE UPIA</t>
  </si>
  <si>
    <t>MUNICIPIO DE EL CASTILLO</t>
  </si>
  <si>
    <t>MUNICIPIO DE FUENTE DE ORO</t>
  </si>
  <si>
    <t>NACIONAL</t>
  </si>
  <si>
    <t>AGENCIA LOGISTICA DE LAS FUERZAS MILITARES</t>
  </si>
  <si>
    <t>AUTOMAYOR S.A.</t>
  </si>
  <si>
    <t>CORPORACION DE CIENCIA Y TECNOLOGIA PARA EL DESARROLLO DE LA INDUSTRIA NAVAL, MARITIMA Y FLUVIAL.  COTECMAR</t>
  </si>
  <si>
    <t>CORPORACION DE LA INDUSTRIA AERONAUTICA COLOMBIANA S.A.</t>
  </si>
  <si>
    <t>DISTRIBUIDORA TOYOTA  S A S</t>
  </si>
  <si>
    <t>FINANCIERA DE DESARROLLO TERRITORIAL S A FINDETER</t>
  </si>
  <si>
    <t>FONDO ROTATORIO DE LA POLICIA NACIONAL</t>
  </si>
  <si>
    <t>NARIÑO</t>
  </si>
  <si>
    <t>MUNICIPIO  LA UNION</t>
  </si>
  <si>
    <t>MUNICIPIO DE ARBOLEDA</t>
  </si>
  <si>
    <t>MUNICIPIO DE EL PEÑOL</t>
  </si>
  <si>
    <t>MUNICIPIO DE IPIALES</t>
  </si>
  <si>
    <t>MUNICIPIO DE LINARES</t>
  </si>
  <si>
    <t>MUNICIPIO DE OSPINA</t>
  </si>
  <si>
    <t>MUNICIPIO DE TANGUA</t>
  </si>
  <si>
    <t>MUNICIPIO DE TUMACO</t>
  </si>
  <si>
    <t>MUNICIPIO EL TAMBO</t>
  </si>
  <si>
    <t>NO REGIONALIZABLE</t>
  </si>
  <si>
    <t>CONTROLES EMPRESARIALES S A S</t>
  </si>
  <si>
    <t>CORREAGRO S.A.</t>
  </si>
  <si>
    <t>DIGITAL WARE S.A.S.</t>
  </si>
  <si>
    <t>GESTION LEGAL S.A.S</t>
  </si>
  <si>
    <t>IVÁN DARÍO GÓMEZ LEE S.A.S</t>
  </si>
  <si>
    <t>MAYATUR S A S</t>
  </si>
  <si>
    <t>MIGUEL QUIJANO Y COMPAÑIA S A</t>
  </si>
  <si>
    <t>SOCIEDAD DE TELEVISION DE CALDAS RISARALDA Y QUINDIO LTDA.</t>
  </si>
  <si>
    <t>SUBATOURS  SAS</t>
  </si>
  <si>
    <t>NORTE DE SANTANDER</t>
  </si>
  <si>
    <t>DEPARTAMENTO NORTE DE SANTANDER</t>
  </si>
  <si>
    <t>MUNICIPIO DE EL ZULIA</t>
  </si>
  <si>
    <t>MUNICIPIO DE RAGONVALIA</t>
  </si>
  <si>
    <t>MUNICIPIO DE SARDINATA</t>
  </si>
  <si>
    <t>PUTUMAYO</t>
  </si>
  <si>
    <t>MUNICIPIO DE ORITO</t>
  </si>
  <si>
    <t>MUNICIPIO DE PUERTO ASIS</t>
  </si>
  <si>
    <t>MUNICIPIO DE VILLAGARZON</t>
  </si>
  <si>
    <t>QUINDIO</t>
  </si>
  <si>
    <t>MUNICIPIO DE CALARCA</t>
  </si>
  <si>
    <t>MUNICIPIO DE CIRCASIA</t>
  </si>
  <si>
    <t>MUNICIPIO DE MONTENEGRO</t>
  </si>
  <si>
    <t>MUNICIPIO DE QUIMBAYA</t>
  </si>
  <si>
    <t>RISARALDA</t>
  </si>
  <si>
    <t>MUNICIPIO DE BALBOA</t>
  </si>
  <si>
    <t>MUNICIPIO DE BELEN DE UMBRIA</t>
  </si>
  <si>
    <t>MUNICIPIO DE PEREIRA</t>
  </si>
  <si>
    <t>SANTANDER</t>
  </si>
  <si>
    <t>DEPARTAMENTO DE SANTANDER</t>
  </si>
  <si>
    <t>MUNICIPIO DE BARBOSA</t>
  </si>
  <si>
    <t>MUNICIPIO DE CACHIRA</t>
  </si>
  <si>
    <t>MUNICIPIO DE CACOTA</t>
  </si>
  <si>
    <t>MUNICIPIO DE CHARALA</t>
  </si>
  <si>
    <t>MUNICIPIO DE CIMITARRA</t>
  </si>
  <si>
    <t>MUNICIPIO DE EL CARMEN DE CHUCURI</t>
  </si>
  <si>
    <t>MUNICIPIO DE EL TARRA</t>
  </si>
  <si>
    <t>MUNICIPIO DE ENCINO</t>
  </si>
  <si>
    <t>MUNICIPIO DE GUAPOTA</t>
  </si>
  <si>
    <t>MUNICIPIO DE LANDAZURI</t>
  </si>
  <si>
    <t>MUNICIPIO DE LEBRIJA</t>
  </si>
  <si>
    <t>MUNICIPIO DE MOGOTES</t>
  </si>
  <si>
    <t>MUNICIPIO DE PAMPLONA</t>
  </si>
  <si>
    <t>MUNICIPIO DE PUERTO PARRA</t>
  </si>
  <si>
    <t>MUNICIPIO DE SAN VICENTE DE CHUCURI</t>
  </si>
  <si>
    <t>MUNICIPIO DE SANTANDER DE QUILICHAO</t>
  </si>
  <si>
    <t>MUNICIPIO DE SIMACOTA</t>
  </si>
  <si>
    <t>MUNICIPIO DE TEORAMA</t>
  </si>
  <si>
    <t>MUNICIPIO DE TIBU</t>
  </si>
  <si>
    <t>MUNICIPIO VILLA DEL ROSARIO</t>
  </si>
  <si>
    <t>SUCRE</t>
  </si>
  <si>
    <t>MUNICIPIO DE COLOSO</t>
  </si>
  <si>
    <t>MUNICIPIO DE EL ROBLE</t>
  </si>
  <si>
    <t>MUNICIPIO DE OVEJAS</t>
  </si>
  <si>
    <t>MUNICIPIO DE SAMPUES</t>
  </si>
  <si>
    <t>MUNICIPIO DE SAN MARCOS</t>
  </si>
  <si>
    <t>MUNICIPIO DE TOLUVIEJO</t>
  </si>
  <si>
    <t>TOLIMA</t>
  </si>
  <si>
    <t>MUNICIPIO DE AMBALEMA</t>
  </si>
  <si>
    <t>MUNICIPIO DE PLANADAS</t>
  </si>
  <si>
    <t>MUNICIPIO DE PURIFICACION</t>
  </si>
  <si>
    <t>MUNICIPIO DE ROVIRA</t>
  </si>
  <si>
    <t>MUNICIPIO DEL ESPINAL</t>
  </si>
  <si>
    <t>UNGRD - SEGURO MIEMBROS VOLUNTARIOS</t>
  </si>
  <si>
    <t>FIDUCIARIA LA PREVISORA S.A.</t>
  </si>
  <si>
    <t>VALLE DEL CAUCA</t>
  </si>
  <si>
    <t>MUNICIPIO  DE  CAICEDONIA</t>
  </si>
  <si>
    <t>MUNICIPIO DE ANDALUCIA</t>
  </si>
  <si>
    <t>MUNICIPIO DE CARTAGO</t>
  </si>
  <si>
    <t>MUNICIPIO DE EL DOVIO</t>
  </si>
  <si>
    <t>MUNICIPIO DE ROLDANILLO</t>
  </si>
  <si>
    <t>MUNICIPIO DE SAN JUAN BAUTISTA DE GUACARI</t>
  </si>
  <si>
    <t>MUNICIPIO DE SAN PEDRO</t>
  </si>
  <si>
    <t>MUNICIPIO DE TRUJILLO</t>
  </si>
  <si>
    <t>MUNICIPIO DE VERSALLES</t>
  </si>
  <si>
    <t>VICHADA</t>
  </si>
  <si>
    <t>MUNICIPIO DE CUMARIBO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</si>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</sst>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" x14ac:knownFonts="1"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">
    <xf numFmtId="0" fontId="0" fillId="0" borderId="0" xfId="0"/>
    <xf numFmtId="0" fontId="1" fillId="2" borderId="0" xfId="0" applyFont="1" applyFill="1"/>
    <xf numFmtId="0" fontId="0" fillId="0" borderId="0" xfId="0" applyAlignment="1">
      <alignment horizontal="left"/>
    </xf>
    <xf numFmtId="41" fontId="0" fillId="0" borderId="0" xfId="0" applyNumberFormat="1"/>
    <xf numFmtId="0" fontId="0" fillId="0" borderId="0" xfId="0" applyAlignment="1">
      <alignment horizontal="left" indent="1"/>
    </xf>
    <xf numFmtId="0" fontId="0" fillId="3" borderId="0" xfId="0" applyFill="1" applyAlignment="1">
      <alignment horizontal="left"/>
    </xf>
    <xf numFmtId="41" fontId="0" fillId="3" borderId="0" xfId="0" applyNumberFormat="1" applyFill="1"/>
    <xf numFmtId="0" fontId="1" fillId="2" borderId="0" xfId="0" pivotButton="1" applyFont="1" applyFill="1"/>
    <xf numFmtId="10" fontId="0" fillId="0" borderId="0" xfId="1" applyNumberFormat="1" applyFont="1"/>
  </cellXfs>
  <cellStyles count="2">
    <cellStyle name="Normal" xfId="0" builtinId="0"/>
    <cellStyle name="Porcentaje" xfId="1" builtinId="5"/>
  </cellStyles>
  <dxfs count="7">
    <dxf>
      <fill>
        <patternFill patternType="solid">
          <bgColor theme="2" tint="-9.9978637043366805E-2"/>
        </patternFill>
      </fill>
    </dxf>
    <dxf>
      <fill>
        <patternFill patternType="solid">
          <bgColor theme="2" tint="-9.9978637043366805E-2"/>
        </patternFill>
      </fill>
    </dxf>
    <dxf>
      <font>
        <color theme="0"/>
      </font>
    </dxf>
    <dxf>
      <font>
        <color theme="0"/>
      </font>
    </dxf>
    <dxf>
      <fill>
        <patternFill patternType="solid">
          <bgColor rgb="FFC00000"/>
        </patternFill>
      </fill>
    </dxf>
    <dxf>
      <fill>
        <patternFill patternType="solid">
          <bgColor rgb="FFC00000"/>
        </patternFill>
      </fill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3" Type="http://schemas.microsoft.com/office/2019/04/relationships/externalLinkLongPath" Target="https://d.docs.live.net/34df0ecb6aa928e8/Documentos/Ministerio%20del%20Interior/Proposiciones/Id%20328793%20-%20Proposici&#243;n%20No%2030%20-%20Representante%20Carlos%20Adolfo%20Ardila/Anexos%20proposici&#243;n%2030%20-%20Insumos%20OAP/ANEXO%204_COMPROMISOS%20DEPARTAMENTO%20y%20MUNICIPIO%202023.xlsx?ACC8DF89" TargetMode="External"/><Relationship Id="rId2" Type="http://schemas.openxmlformats.org/officeDocument/2006/relationships/externalLinkPath" Target="file:///\\ACC8DF89\ANEXO%204_COMPROMISOS%20DEPARTAMENTO%20y%20MUNICIPIO%202023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a María Moreno Guayazán" refreshedDate="45422.666743171299" createdVersion="8" refreshedVersion="8" minRefreshableVersion="3" recordCount="236" xr:uid="{7BFAF9A9-9C5A-4834-932B-11630AC245A5}">
  <cacheSource type="worksheet">
    <worksheetSource ref="B1:AJ237" sheet="Hoja" r:id="rId2"/>
  </cacheSource>
  <cacheFields count="35">
    <cacheField name="DPTO" numFmtId="0">
      <sharedItems count="32">
        <s v="ANTIOQUIA"/>
        <s v="CUNDINAMARCA"/>
        <s v="CESAR"/>
        <s v="QUINDIO"/>
        <s v="ATLANTICO"/>
        <s v="RISARALDA"/>
        <s v="META"/>
        <s v="TOLIMA"/>
        <s v="SUCRE"/>
        <s v="HUILA"/>
        <s v="BOYACA"/>
        <s v="CAQUETA"/>
        <s v="NO REGIONALIZABLE"/>
        <s v="LA GUAJIRA"/>
        <s v="BOLIVAR"/>
        <s v="CORDOBA"/>
        <s v="CALDAS"/>
        <s v="VALLE DEL CAUCA"/>
        <s v="VICHADA"/>
        <s v="MAGDALENA"/>
        <s v="SANTANDER"/>
        <s v="NARIÑO"/>
        <s v="CASANARE"/>
        <s v="PUTUMAYO"/>
        <s v="NORTE DE SANTANDER"/>
        <s v="CAUCA"/>
        <s v="ARAUCA"/>
        <s v="NACIONAL"/>
        <s v="AMAZONAS"/>
        <s v="CHOCO"/>
        <s v="GUAVIARE"/>
        <s v="UNGRD - SEGURO MIEMBROS VOLUNTARIOS"/>
      </sharedItems>
    </cacheField>
    <cacheField name="Fecha de Registro" numFmtId="0">
      <sharedItems/>
    </cacheField>
    <cacheField name="Fecha de Creacion" numFmtId="0">
      <sharedItems/>
    </cacheField>
    <cacheField name="Estado" numFmtId="0">
      <sharedItems/>
    </cacheField>
    <cacheField name="Dependencia" numFmtId="0">
      <sharedItems/>
    </cacheField>
    <cacheField name="Dependencia Descripcion" numFmtId="0">
      <sharedItems/>
    </cacheField>
    <cacheField name="Rubro" numFmtId="0">
      <sharedItems/>
    </cacheField>
    <cacheField name="Descripcion" numFmtId="0">
      <sharedItems/>
    </cacheField>
    <cacheField name="Fuente" numFmtId="0">
      <sharedItems/>
    </cacheField>
    <cacheField name="Recurso" numFmtId="0">
      <sharedItems/>
    </cacheField>
    <cacheField name="Situacion" numFmtId="0">
      <sharedItems/>
    </cacheField>
    <cacheField name="Valor Inicial" numFmtId="41">
      <sharedItems containsSemiMixedTypes="0" containsString="0" containsNumber="1" minValue="3063594" maxValue="41084318060"/>
    </cacheField>
    <cacheField name="Valor Operaciones" numFmtId="41">
      <sharedItems containsSemiMixedTypes="0" containsString="0" containsNumber="1" containsInteger="1" minValue="-1459293457" maxValue="15232000"/>
    </cacheField>
    <cacheField name="Valor Actual" numFmtId="41">
      <sharedItems containsSemiMixedTypes="0" containsString="0" containsNumber="1" minValue="3063594" maxValue="41084318060"/>
    </cacheField>
    <cacheField name="Saldo por Utilizar" numFmtId="41">
      <sharedItems containsSemiMixedTypes="0" containsString="0" containsNumber="1" containsInteger="1" minValue="0" maxValue="205000000"/>
    </cacheField>
    <cacheField name="Tipo Identificacion" numFmtId="0">
      <sharedItems/>
    </cacheField>
    <cacheField name="Identificacion" numFmtId="0">
      <sharedItems/>
    </cacheField>
    <cacheField name="Nombre Razon Social" numFmtId="0">
      <sharedItems count="236">
        <s v="MUNICIPIO DE RIONEGRO ANTIOQUIA"/>
        <s v="MUNICIPIO DE EL SANTUARIO"/>
        <s v="MUNICIPIO DE FUSAGASUGA"/>
        <s v="MUNICIPIO LA GLORIA"/>
        <s v="MUNICIPIO DE FUQUENE"/>
        <s v="MUNICIPIO DE CIRCASIA"/>
        <s v="MUNICIPIO DE POLONUEVO ATLANTICO"/>
        <s v="MUNICIPIO DE BALBOA"/>
        <s v="MUNICIPIO DE EL CASTILLO"/>
        <s v="MUNICIPIO DE USIACURI"/>
        <s v="MUNICIPIO DE AMBALEMA"/>
        <s v="MUNICIPIO DE PUERTO SALGAR"/>
        <s v="MUNICIPIO DE LA UNION"/>
        <s v="MUNICIPIO DE PIOJO"/>
        <s v="MUNICIPIO DE GUAYABAL DE SIQUIMA"/>
        <s v="MUNICIPIO DE PITALITO"/>
        <s v="MUNICIPIO DE BARANOA"/>
        <s v="MUNICIPIO DE RIVERA"/>
        <s v="MUNICIPIO DE TINJACA"/>
        <s v="MUNICIPIO DE SAN MARCOS"/>
        <s v="MUNICIPIO SANTIAGO DE TOLU"/>
        <s v="MUNICIPIO DE SAN DIEGO"/>
        <s v="MUNICIPIO DE ROVIRA"/>
        <s v="MUNICIPIO DE MILAN"/>
        <s v="SUBATOURS  SAS"/>
        <s v="MUNICIPIO DE LA JAGUA DEL PILAR"/>
        <s v="MUNICIPIO DE CHIQUINQUIRA"/>
        <s v="MUNICIPIO DE GAMEZA"/>
        <s v="MUNICIPIO DE TOLUVIEJO"/>
        <s v="MUNICIPIO DE BARRANCA DE UPIA"/>
        <s v="MUNICIPIO DE GOMEZ PLATA"/>
        <s v="MUNICIPIO DEL GUAMO"/>
        <s v="MUNICIPIO DE LORICA"/>
        <s v="MUNICIPIO DE SAN JOSE"/>
        <s v="MUNICIPIO DE SABOYA"/>
        <s v="MUNICIPIO DE GUATAPE"/>
        <s v="MUNICIPIO DE SAN PELAYO"/>
        <s v="MUNICIPIO DE QUIMBAYA"/>
        <s v="MUNICIPIO DE TUCHIN"/>
        <s v="MUNICIPIO DE BARRANCAS"/>
        <s v="MUNICIPIO DE REGIDOR"/>
        <s v="MUNICIPIO DEL ESPINAL"/>
        <s v="MUNICIPIO  DE  CAICEDONIA"/>
        <s v="MUNICIPIO DE SAN MATEO"/>
        <s v="MUNICIPIO DE SILVANIA"/>
        <s v="MUNICIPIO DE SUTATENZA"/>
        <s v="MUNICIPIO DE CUMARIBO"/>
        <s v="MUNICIPIO DE SAHAGUN"/>
        <s v="MUNICIPIO DE LA PLATA"/>
        <s v="MUNICIPIO DE SANTA BARBARA DE PINTO"/>
        <s v="MUNICIPIO DE AGUA DE DIOS"/>
        <s v="MUNICIPIO DE REMOLINO"/>
        <s v="MUNICIPIO DE VICTORIA"/>
        <s v="MUNICIPIO DE GALAPA"/>
        <s v="MUNICIPIO DE SAN VICENTE DE CHUCURI"/>
        <s v="MUNICIPIO DE SIMIJACA"/>
        <s v="MUNICIPIO DE ARIGUANI MAGDALENA"/>
        <s v="MUNICIPIO DE CACHIRA"/>
        <s v="MUNICIPIO DE CHARALA"/>
        <s v="MUNICIPIO DE COPER"/>
        <s v="MUNICIPIO DE FACATATIVA"/>
        <s v="MUNICIPIO DE PAMPLONA"/>
        <s v="MUNICIPIO DE ALBAN"/>
        <s v="MUNICIPIO DE CHOACHI"/>
        <s v="MUNICIPIO DE PLANETA RICA"/>
        <s v="MUNICIPIO DE EL PEÑOL"/>
        <s v="MUNICIPIO DE LA CEJA"/>
        <s v="MUNICIPIO DE PANDI"/>
        <s v="MUNICIPIO DE SACAMA"/>
        <s v="MUNICIPIO DE PUERTO NARE"/>
        <s v="MUNICIPIO DE TRUJILLO"/>
        <s v="MUNICIPIO DE ORITO"/>
        <s v="MUNICIPIO DE CURUMANI"/>
        <s v="MUNICIPIO DE  RICAURTE"/>
        <s v="MUNICIPIO DE VIOTA"/>
        <s v="MUNICIPIO DE GUAPOTA"/>
        <s v="MUNICIPIO DE GUACAMAYAS"/>
        <s v="MUNICIPIO DE BELEN DE UMBRIA"/>
        <s v="MUNICIPIO SABANA DE SAN ANGEL"/>
        <s v="MUNICIPIO DE GUATEQUE"/>
        <s v="MUNICIPIO DE SUAN"/>
        <s v="MUNICIPIO DE EL ROBLE"/>
        <s v="MUNICIPIO DE ARENAL"/>
        <s v="MUNICIPIO DE MARQUETALIA"/>
        <s v="MUNICIPIO DE SAN ANTERO"/>
        <s v="MUNICIPIO EL COPEY"/>
        <s v="MUNICIPIO DE LANDAZURI"/>
        <s v="MUNICIPIO DE PAUNA"/>
        <s v="MUNICIPIO DE PUEBLORRICO"/>
        <s v="MUNICIPIO DE FUENTE DE ORO"/>
        <s v="MUNICIPIO DE SAN CRISTOBAL"/>
        <s v="MUNICIPIO DE CIMITARRA"/>
        <s v="MUNICIPIO  DE VILLETA"/>
        <s v="MUNICIPIO DE NOCAIMA"/>
        <s v="MUNICIPIO DE JARDIN"/>
        <s v="MUNICIPIO DE PAEZ"/>
        <s v="MUNICIPIO DE COTA"/>
        <s v="MUNICIPIO DE SAN JUAN DE RIOSECO"/>
        <s v="MUNICIPIO DE SANTA FE DE ANTIOQUIA"/>
        <s v="MUNICIPIO DE PAZ DE ARIPORO"/>
        <s v="MUNICIPIO DE HATONUEVO"/>
        <s v="MUNICIPIO DE LA CALERA CUNDINAMARCA"/>
        <s v="MUNICIPIO DE GIRARDOT"/>
        <s v="MUNICIPIO SANTA ROSA DE OSOS"/>
        <s v="MUNICIPIO DE MARIPI"/>
        <s v="MUNICIPIO DE SAN CARLOS"/>
        <s v="MUNICIPIO DE YAGUARA"/>
        <s v="MUNICIPIO DE OTANCHE"/>
        <s v="MUNICIPIO DE SAN JUAN BAUTISTA DE GUACARI"/>
        <s v="MUNICIPIO DE BOYACA"/>
        <s v="MUNICIPIO DE TRINIDAD"/>
        <s v="MUNICIPIO DE ALGARROBO"/>
        <s v="MUNICIPIO VILLA DEL ROSARIO"/>
        <s v="MUNICIPIO DE EL ZULIA"/>
        <s v="MUNICIPIO DE SAN PEDRO"/>
        <s v="MUNICIPIO DE CALOTO"/>
        <s v="MUNICIPIO DE SARAVENA"/>
        <s v="MUNICIPIO DE LINARES"/>
        <s v="MUNICIPIO DE IPIALES"/>
        <s v="MUNICIPIO DE PUERTO TRIUNFO"/>
        <s v="MUNICIPIO DE VILLAGARZON"/>
        <s v="MUNICIPIO DE MADRID"/>
        <s v="MUNICIPIO DE PLANADAS"/>
        <s v="MUNICIPIO DE PEREIRA"/>
        <s v="MUNICIPIO DE PACHO"/>
        <s v="MUNICIPIO DE EL BANCO"/>
        <s v="MUNICIPIO DE OVEJAS"/>
        <s v="MUNICIPIO DE NUEVA GRANADA"/>
        <s v="CORREAGRO S.A."/>
        <s v="FONDO ROTATORIO DE LA POLICIA NACIONAL"/>
        <s v="MUNICIPIO DE MAICAO"/>
        <s v="MUNICIPIO DE AGUAZUL"/>
        <s v="MUNICIPIO DE TIBACUY"/>
        <s v="MUNICIPIO DE TIBU"/>
        <s v="MUNICIPIO DE TIPACOQUE"/>
        <s v="MUNICIPIO DE POPAYAN"/>
        <s v="MUNICIPIO DE ARGELIA"/>
        <s v="MUNICIPIO DE SARDINATA"/>
        <s v="MUNICIPIO DE SANTANDER DE QUILICHAO"/>
        <s v="MUNICIPIO  DE SANTO TOMAS"/>
        <s v="MUNICIPIO DE ANDALUCIA"/>
        <s v="DEPARTAMENTO DE SANTANDER"/>
        <s v="MUNICIPIO DE ANDES"/>
        <s v="MUNICIPIO DE YACOPI"/>
        <s v="MUNICIPO DE LETICIA"/>
        <s v="MUNICIPIO DE REMEDIOS"/>
        <s v="MUNICIPIO DE ALGECIRAS"/>
        <s v="MUNICIPIO DE ARBOLEDA"/>
        <s v="MUNICIPIO DE BARBOSA"/>
        <s v="MUNICIPIO DE CALAMAR"/>
        <s v="MUNICIPIO DE ENCINO"/>
        <s v="MUNICIPIO DE PAILITAS"/>
        <s v="MUNICIPIO DE CHIMICHAGUA"/>
        <s v="MUNICIPIO DE MANAURE BALCON DEL CESAR"/>
        <s v="MUNICIPIO DE CACOTA"/>
        <s v="MUNICIPIO DE OSPINA"/>
        <s v="MUNICIPIO DE CALARCA"/>
        <s v="MUNICIPIO DE MOGOTES"/>
        <s v="MUNICIPIO DE PURIFICACION"/>
        <s v="MUNICIPIO DE EL CARMEN DE CHUCURI"/>
        <s v="MUNICIPIO DE SIMACOTA"/>
        <s v="MUNICIPIO DE MOTAVITA"/>
        <s v="MUNICIPIO DE SAN ESTANISLAO"/>
        <s v="MUNICIPIO DE LEBRIJA"/>
        <s v="MUNICIPIO DE MOSQUERA"/>
        <s v="MUNICIPIO CANTON DE EL SAN PABLO"/>
        <s v="MUNICIPIO DE MONTENEGRO"/>
        <s v="MUNICIPIO CRAVO NORTE"/>
        <s v="MUNICIPIO DE MIRANDA"/>
        <s v="MUNICIPIO DE SOLEDAD"/>
        <s v="MUNICIPIO DE SAMPUES"/>
        <s v="MUNICIPIO DE PONEDERA"/>
        <s v="MUNICIPIO DE EL TARRA"/>
        <s v="MUNICIPIO  DE  ISNOS"/>
        <s v="MUNICIPIO DE SITIONUEVO"/>
        <s v="MUNICIPIO DE TUTA"/>
        <s v="MUNICIPIO DE ITAGUI"/>
        <s v="MUNICIPIO DE MANAURE"/>
        <s v="MUNICIPIO DE PUERTO ASIS"/>
        <s v="MUNICIPIO DE TEORAMA"/>
        <s v="MUNICIPIO DE ARAUQUITA"/>
        <s v="MUNICIPIO DE TOCA"/>
        <s v="MUNICIPIO DE ACHI DEPARTAMENTO DE BOLIVAR"/>
        <s v="MUNICIPIO DE AYAPEL"/>
        <s v="MUNICIPIO DE CARTAGO"/>
        <s v="MUNICIPIO DE FIRAVITOBA"/>
        <s v="MUNICIPIO DE PUERTO PARRA"/>
        <s v="IVÁN DARÍO GÓMEZ LEE S.A.S"/>
        <s v="GESTION LEGAL S.A.S"/>
        <s v="SOCIEDAD DE TELEVISION DE CALDAS RISARALDA Y QUINDIO LTDA."/>
        <s v="CORPORACION DE LA INDUSTRIA AERONAUTICA COLOMBIANA S.A."/>
        <s v="MAYATUR S A S"/>
        <s v="MIGUEL QUIJANO Y COMPAÑIA S A"/>
        <s v="DIGITAL WARE S.A.S."/>
        <s v="CONTROLES EMPRESARIALES S A S"/>
        <s v="MUNICIPIO DE JURADO"/>
        <s v="MUNICIPIO DE SOGAMOSO"/>
        <s v="MUNICIPIO DE CERTEGUI"/>
        <s v="MUNICIPIO DE VERSALLES"/>
        <s v="MUNICIPIO DE VILLA RICA CAUCA"/>
        <s v="MUNICIPIO DE EL DOVIO"/>
        <s v="MUNICIPIO DEL RIO QUITO"/>
        <s v="MUNICIPIO DE RAGONVALIA"/>
        <s v="MUNICIPIO  LA UNION"/>
        <s v="MUNICIPIO EL TAMBO"/>
        <s v="MUNICIPIO DE TURMEQUE"/>
        <s v="MUNICIPIO DE TANGUA"/>
        <s v="MUNICIPIO DE ROLDANILLO"/>
        <s v="MUNICIPIO DE COLOSO"/>
        <s v="MUNICIPIO DE TUMACO"/>
        <s v="FIDUCIARIA LA PREVISORA S.A."/>
        <s v="FINANCIERA DE DESARROLLO TERRITORIAL S A FINDETER"/>
        <s v="MUNICIPIO DE ARROYOHONDO"/>
        <s v="DEPARTAMENTO NORTE DE SANTANDER"/>
        <s v="AGENCIA LOGISTICA DE LAS FUERZAS MILITARES"/>
        <s v="CORPORACION DE CIENCIA Y TECNOLOGIA PARA EL DESARROLLO DE LA INDUSTRIA NAVAL, MARITIMA Y FLUVIAL.  COTECMAR"/>
        <s v="AUTOMAYOR S.A."/>
        <s v="DISTRIBUIDORA TOYOTA  S A S"/>
        <s v="MUNICIPIO DE PIAMONTE"/>
        <s v="MUNICIPIO DE LIBORINA" u="1"/>
        <s v="MUNICIPIO DE RONDON" u="1"/>
        <s v="MUNICIPIO DE TAMESIS" u="1"/>
        <s v="MUNICIPIO DE ALTO BAUDO" u="1"/>
        <s v="MUNICIPIO DE LOS PALMITOS" u="1"/>
        <s v="MUNICIPIO CARMEN DE VIBORAL" u="1"/>
        <s v="MUNICIPIO DE COROZAL" u="1"/>
        <s v="MUNICIPIO DE MONTERIA" u="1"/>
        <s v="MUNICIPIO DE PUEBLO NUEVO" u="1"/>
        <s v="MUNICIPIO DE FLANDES" u="1"/>
        <s v="MUNICIPIO DE ARBOLEDAS" u="1"/>
        <s v="MUNICIPIO DE ACACIAS" u="1"/>
        <s v="DEPARTAMENTO DEL PUTUMAYO" u="1"/>
        <s v="MUNICIPIO DE UBATE" u="1"/>
        <s v="MUNICIPIO DE PAIPA" u="1"/>
        <s v="MUNICIPIO DE COVEÑAS" u="1"/>
        <s v="MUNICIPIO DE BOCHALEMA" u="1"/>
      </sharedItems>
    </cacheField>
    <cacheField name="Medio de Pago" numFmtId="0">
      <sharedItems/>
    </cacheField>
    <cacheField name="Tipo Cuenta" numFmtId="0">
      <sharedItems/>
    </cacheField>
    <cacheField name="Numero Cuenta" numFmtId="0">
      <sharedItems/>
    </cacheField>
    <cacheField name="Estado Cuenta" numFmtId="0">
      <sharedItems/>
    </cacheField>
    <cacheField name="Entidad Nit" numFmtId="0">
      <sharedItems/>
    </cacheField>
    <cacheField name="Entidad Descripcion" numFmtId="0">
      <sharedItems/>
    </cacheField>
    <cacheField name="Solicitud CDP" numFmtId="0">
      <sharedItems/>
    </cacheField>
    <cacheField name="CDP" numFmtId="0">
      <sharedItems/>
    </cacheField>
    <cacheField name="Compromisos" numFmtId="0">
      <sharedItems/>
    </cacheField>
    <cacheField name="Cuentas por Pagar" numFmtId="0">
      <sharedItems/>
    </cacheField>
    <cacheField name="Obligaciones" numFmtId="0">
      <sharedItems/>
    </cacheField>
    <cacheField name="Ordenes de Pago" numFmtId="0">
      <sharedItems/>
    </cacheField>
    <cacheField name="Reintegros" numFmtId="0">
      <sharedItems/>
    </cacheField>
    <cacheField name="Fecha Documento Soporte" numFmtId="0">
      <sharedItems/>
    </cacheField>
    <cacheField name="Tipo Documento Soporte" numFmtId="0">
      <sharedItems/>
    </cacheField>
    <cacheField name="Numero Documento Soporte" numFmtId="0">
      <sharedItems/>
    </cacheField>
    <cacheField name="Observacione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6">
  <r>
    <x v="0"/>
    <s v="2023-01-14 00:00:00"/>
    <s v="2023-01-14 14:48:4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28000000"/>
    <n v="-414000000"/>
    <n v="414000000"/>
    <n v="0"/>
    <s v="NIT"/>
    <s v="890907317"/>
    <x v="0"/>
    <s v="Abono en cuenta"/>
    <s v="Ahorro"/>
    <s v="396000116626"/>
    <s v="Activa"/>
    <s v="860034313"/>
    <s v="BANCO DAVIVIENDA S.A."/>
    <s v="2823"/>
    <s v="2823"/>
    <s v="1223"/>
    <s v=""/>
    <s v=""/>
    <s v=""/>
    <s v=""/>
    <s v="2023-01-14 00:00:00"/>
    <s v="CONVENIO"/>
    <s v="1878-21"/>
    <s v="ADICION  CTO 1878-21 AUNAR ESFUERZOS TÉCNICOS, ADMINISTRATIVOS Y FINANCIEROS ENTRE LAS PARTES PARA PROMOVER LA CONVIVENCIA CIUDADANA, A TRAVÉS DE LA EJECUCIÓN DE UN PROYECTO SACUDETE AL PARQUE TIPO 2 EN EL MUNICIPIO DE RIONEGRO – ANTIOQUIA"/>
  </r>
  <r>
    <x v="0"/>
    <s v="2023-01-14 00:00:00"/>
    <s v="2023-01-14 14:50:2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14000000"/>
    <n v="0"/>
    <n v="414000000"/>
    <n v="0"/>
    <s v="NIT"/>
    <s v="890983813"/>
    <x v="1"/>
    <s v="Abono en cuenta"/>
    <s v="Ahorro"/>
    <s v="32500000949"/>
    <s v="Activa"/>
    <s v="890903938"/>
    <s v="BANCOLOMBIA S.A."/>
    <s v="2923"/>
    <s v="2923"/>
    <s v="1323"/>
    <s v=""/>
    <s v=""/>
    <s v=""/>
    <s v=""/>
    <s v="2023-01-14 00:00:00"/>
    <s v="CONVENIO"/>
    <s v="1872-21"/>
    <s v="2ª PRORR 1ª ADIC Y MOD CONV 1872-21 AUNAR ESFUERZOS TÉCNICOS, ADMIN Y FINANCIEROS ENTRE LAS PARTES PARA PROMOVER LA CONVIVENCIA CIUDADANA, A TRAVÉS DE LA EJECUCIÓN DE UN PROYECTO SACUDETE AL PARQUE TIPO 2 EN EL MPIO DE EL SANTUARIO ANTIOQUIA"/>
  </r>
  <r>
    <x v="1"/>
    <s v="2023-01-14 00:00:00"/>
    <s v="2023-01-14 14:52:3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n v="700000000"/>
    <n v="0"/>
    <s v="NIT"/>
    <s v="890680008"/>
    <x v="2"/>
    <s v="Abono en cuenta"/>
    <s v="Ahorro"/>
    <s v="451172571"/>
    <s v="Activa"/>
    <s v="860035827"/>
    <s v="BANCO COMERCIAL AV VILLAS S.A."/>
    <s v="3023"/>
    <s v="3023"/>
    <s v="1423"/>
    <s v=""/>
    <s v=""/>
    <s v=""/>
    <s v=""/>
    <s v="2023-01-14 00:00:00"/>
    <s v="CONVENIO"/>
    <s v="962-21"/>
    <s v="ADICION CONV. 962-21 Aunar esfuerzos técnicos, administrativos y financieros entre las partes para promover la convivencia ciudadana, a través de la ejecución de un proyecto sacudete al parque tipo 1 en el municipio de FUSAGASUGÁ – Cundina"/>
  </r>
  <r>
    <x v="2"/>
    <s v="2023-01-14 00:00:00"/>
    <s v="2023-01-14 14:54:2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00096599"/>
    <x v="3"/>
    <s v="Abono en cuenta"/>
    <s v="Ahorro"/>
    <s v="116529579"/>
    <s v="Activa"/>
    <s v="860002964"/>
    <s v="BANCO DE BOGOTA S. A."/>
    <s v="3123"/>
    <s v="3123"/>
    <s v="1523"/>
    <s v="49623, 230123"/>
    <s v="49623"/>
    <s v="111482823"/>
    <s v=""/>
    <s v="2023-01-14 00:00:00"/>
    <s v="CONVENIO"/>
    <s v="2008-21"/>
    <s v="ADICION CTO 2008-21 “AUNAR ESFUERZOS_x000a_TÉCNICOS, ADMINISTRATIVOS Y FINANCIEROS ENTRE LAS PARTES PARA PROMOVER LA CONVIVENCIA CIUDADANA, A TRAVÉS DE LA EJECUCIÓN DE UN PROYECTO SACUDETE AL PARQUE TIPO 1 EN EL MUNICIPIO DE LA GLORIA - CESAR"/>
  </r>
  <r>
    <x v="1"/>
    <s v="2023-01-14 00:00:00"/>
    <s v="2023-01-14 14:56:4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99999323"/>
    <x v="4"/>
    <s v="Abono en cuenta"/>
    <s v="Ahorro"/>
    <s v="431683011828"/>
    <s v="Activa"/>
    <s v="800037800"/>
    <s v="BANCO AGRARIO DE COLOMBIA S.A."/>
    <s v="3223"/>
    <s v="3223"/>
    <s v="1623"/>
    <s v="102723"/>
    <s v="101123"/>
    <s v="210899323"/>
    <s v=""/>
    <s v="2023-01-14 00:00:00"/>
    <s v="CONVENIO"/>
    <s v="1517-21"/>
    <s v="CTO 1517-21 AUNAR ESFUERZOS TÉCNICOS, ADMINISTRATIVOS Y FINANCIEROS ENTRE LAS PARTES PARA PROMOVER LA_x000a_CONVIVENCIA CIUDADANA, A TRAVÉS DE LA EJECUCIÓN DE UN PROYECTO SACUDETE AL PARQUE TIPO 1 EN EL MUNICIPIO DE FUQUENE - CUNDINAMARCA"/>
  </r>
  <r>
    <x v="3"/>
    <s v="2023-01-14 00:00:00"/>
    <s v="2023-01-14 14:58:2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820000000"/>
    <n v="205000000"/>
    <n v="0"/>
    <s v="NIT"/>
    <s v="890001044"/>
    <x v="5"/>
    <s v="Abono en cuenta"/>
    <s v="Ahorro"/>
    <s v="136100189416"/>
    <s v="Activa"/>
    <s v="860034313"/>
    <s v="BANCO DAVIVIENDA S.A."/>
    <s v="3323"/>
    <s v="3323"/>
    <s v="1723"/>
    <s v=""/>
    <s v=""/>
    <s v=""/>
    <s v=""/>
    <s v="2023-01-14 00:00:00"/>
    <s v="CONVENIO"/>
    <s v="2040-21"/>
    <s v="CTO 2040-21 AUNAR ESFUERZOS TÉCNICOS, ADMINISTRATIVOS Y FINANCIEROS ENTRE LAS PARTES PARA PROMOVER LA CONVIVENCIA CIUDADANA, A TRAVÉS DE LA EJECUCIÓN DE UN_x000a_PROYECTO SACUDETE AL PARQUE TIPO 1 EN EL MUNICIPIO DE CIRCASIA QUINDIO"/>
  </r>
  <r>
    <x v="4"/>
    <s v="2023-01-14 00:00:00"/>
    <s v="2023-01-14 14:59:5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30400000"/>
    <n v="0"/>
    <n v="1030400000"/>
    <n v="0"/>
    <s v="NIT"/>
    <s v="800076751"/>
    <x v="6"/>
    <s v="Abono en cuenta"/>
    <s v="Ahorro"/>
    <s v="805839818"/>
    <s v="Activa"/>
    <s v="890300279"/>
    <s v="BANCO DE OCCIDENTE"/>
    <s v="3423"/>
    <s v="3423"/>
    <s v="1823"/>
    <s v="229823"/>
    <s v="264423"/>
    <s v="484565423"/>
    <s v=""/>
    <s v="2023-01-14 00:00:00"/>
    <s v="CONVENIO"/>
    <s v="902-21"/>
    <s v="CTO-902-21 Aunar esfuerzos técnicos, administrativos y financieros entre las partes para promover la convivencia ciudadana, a través de_x000a_la ejecución de un proyecto SACUDETE al Parque Tipo 2 en el municipio de Polonuevo Atlántico.&quot;"/>
  </r>
  <r>
    <x v="5"/>
    <s v="2023-01-14 00:00:00"/>
    <s v="2023-01-14 15:01:3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n v="820000000"/>
    <n v="0"/>
    <s v="NIT"/>
    <s v="890801143"/>
    <x v="7"/>
    <s v="Abono en cuenta"/>
    <s v="Ahorro"/>
    <s v="457253005106"/>
    <s v="Activa"/>
    <s v="800037800"/>
    <s v="BANCO AGRARIO DE COLOMBIA S.A."/>
    <s v="3523"/>
    <s v="3523"/>
    <s v="1923"/>
    <s v="194523"/>
    <s v="189723"/>
    <s v="362317523"/>
    <s v=""/>
    <s v="2023-01-14 00:00:00"/>
    <s v="CONVENIO"/>
    <s v="2001-21"/>
    <s v="CTO-2001-21 AUNAR ESFUERZOS TÉCNICOS, ADMINISTRATIVOS Y FINANCIEROS ENTRE LAS PARTES PARA PROMOVER LA CONVIVENCIA CIUDADANA, A TRAVÉS DE LA EJECUCIÓN DE UN PROYECTO SACUDETE AL PARQUE TIPO 1 EN EL MUNICIPIO DE BALBOA RISARALDA"/>
  </r>
  <r>
    <x v="6"/>
    <s v="2023-01-14 00:00:00"/>
    <s v="2023-01-14 20:37:1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2099278"/>
    <x v="8"/>
    <s v="Abono en cuenta"/>
    <s v="Ahorro"/>
    <s v="36700001548"/>
    <s v="Activa"/>
    <s v="890903938"/>
    <s v="BANCOLOMBIA S.A."/>
    <s v="3623"/>
    <s v="3623"/>
    <s v="2023"/>
    <s v=""/>
    <s v=""/>
    <s v=""/>
    <s v=""/>
    <s v="2023-01-14 00:00:00"/>
    <s v="CONVENIO"/>
    <s v="2048-21"/>
    <s v="CTO 2048-21 Aunar esfuerzos técnicos, administrativos y financieros entre las partes para promover la convivencia ciudadana, a través de la ejecución de un proyecto sacudete al parque tipo 1 en el municipio de el Castillo - Meta"/>
  </r>
  <r>
    <x v="4"/>
    <s v="2023-01-14 00:00:00"/>
    <s v="2023-01-14 20:38:5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n v="250000000"/>
    <n v="0"/>
    <s v="NIT"/>
    <s v="800094378"/>
    <x v="9"/>
    <s v="Abono en cuenta"/>
    <s v="Ahorro"/>
    <s v="95725215071"/>
    <s v="Activa"/>
    <s v="890903938"/>
    <s v="BANCOLOMBIA S.A."/>
    <s v="3723"/>
    <s v="3723"/>
    <s v="2123"/>
    <s v=""/>
    <s v=""/>
    <s v=""/>
    <s v=""/>
    <s v="2023-09-01 00:00:00"/>
    <s v="CONVENIO"/>
    <s v="CONV 1594-21"/>
    <s v="1594-21 AUNAR ESFUERZOS TÉCNICOS, ADMINISTRATIVOS Y FINANCIEROS ENTRE LAS PARTES PARA PROMOVER LA_x000a_CONVIVENCIA CIUDADANA, A TRAVÉS DE LA EJECUCIÓN DE UN PROYECTO SACUDETE AL PARQUE TIPO 1 EN EL MUNICIPIO DE USIACURI - ATLÁNTICO"/>
  </r>
  <r>
    <x v="7"/>
    <s v="2023-01-14 00:00:00"/>
    <s v="2023-01-14 20:40:4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205000000"/>
    <s v="NIT"/>
    <s v="800100048"/>
    <x v="10"/>
    <s v="Abono en cuenta"/>
    <s v="Ahorro"/>
    <s v="876070194"/>
    <s v="Activa"/>
    <s v="860003020"/>
    <s v="BANCO BILBAO VIZCAYA ARGENTARIA COLOMBIA S.A. BBVA"/>
    <s v="3823"/>
    <s v="3823"/>
    <s v="2223"/>
    <s v=""/>
    <s v=""/>
    <s v=""/>
    <s v=""/>
    <s v="2023-01-14 00:00:00"/>
    <s v="CONVENIO"/>
    <s v="1988-21"/>
    <s v="1988-21 AUNAR ESFUERZOS TÉCNICOS, ADMINISTRATIVOS Y FINANCIEROS ENTRE LAS PARTES PARA PROMOVER LA CONVIVENCIA CIUDADANA, A TRAVÉS DE LA EJECUCIÓN DE UN_x000a_PROYECTO SACUDETE AL PARQUE TIPO 1 EN EL MUNICIPIO DE AMBALEMA - TOLIMA"/>
  </r>
  <r>
    <x v="1"/>
    <s v="2023-01-14 00:00:00"/>
    <s v="2023-01-14 20:42:3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9999413"/>
    <x v="11"/>
    <s v="Abono en cuenta"/>
    <s v="Ahorro"/>
    <s v="24109358479"/>
    <s v="Activa"/>
    <s v="860007335"/>
    <s v="BANCO CAJA SOCIAL S.A."/>
    <s v="3923"/>
    <s v="3923"/>
    <s v="2323"/>
    <s v="56923"/>
    <s v="55023"/>
    <s v="129267723"/>
    <s v=""/>
    <s v="2023-01-14 00:00:00"/>
    <s v="CONVENIO"/>
    <s v="1974-21"/>
    <s v="1974-21 Aunar esfuerzos técnicos, administrativos y financieros entre las partes para promover la convivencia ciudadana, a través de_x000a_la ejecución de un proyecto sacúdete al parque tipo 1 en el municipio de puerto salgar - Cundinamarca"/>
  </r>
  <r>
    <x v="8"/>
    <s v="2023-01-14 00:00:00"/>
    <s v="2023-01-14 20:44:0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00050331"/>
    <x v="12"/>
    <s v="Abono en cuenta"/>
    <s v="Ahorro"/>
    <s v="09300001160"/>
    <s v="Activa"/>
    <s v="890903938"/>
    <s v="BANCOLOMBIA S.A."/>
    <s v="4023"/>
    <s v="4023"/>
    <s v="2423"/>
    <s v="51423"/>
    <s v="50923"/>
    <s v="116423223"/>
    <s v=""/>
    <s v="2023-01-14 00:00:00"/>
    <s v="CONVENIO"/>
    <s v="2018-21"/>
    <s v="2018-21 AUNAR ESFUERZOS TÉCNICOS, ADMINISTRATIVOS Y FINANCIEROS ENTRE LAS PARTES PARA PROMOVER LA_x000a_CONVIVENCIA CIUDADANA, A TRAVÉS DE LA EJECUCIÓN DE UN PROYECTO SACUDETE AL PARQUE TIPO 1 EN EL MUNICIPIO DE LA UNIÓN (SUCRE)"/>
  </r>
  <r>
    <x v="4"/>
    <s v="2023-01-14 00:00:00"/>
    <s v="2023-01-14 20:45:4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00094457"/>
    <x v="13"/>
    <s v="Abono en cuenta"/>
    <s v="Ahorro"/>
    <s v="08300001688"/>
    <s v="Activa"/>
    <s v="890903938"/>
    <s v="BANCOLOMBIA S.A."/>
    <s v="4123"/>
    <s v="4123"/>
    <s v="2523"/>
    <s v=""/>
    <s v=""/>
    <s v=""/>
    <s v=""/>
    <s v="2023-01-14 00:00:00"/>
    <s v="CONVENIO"/>
    <s v="1957-21"/>
    <s v="1957-21 AUNAR ESFUERZOS TÉCNICOS, ADMINISTRATIVOS Y FINANCIEROS ENTRE LAS PARTES PARA PROMOVER LA_x000a_CONVIVENCIA CIUDADANA, A TRAVÉS DE LA EJECUCIÓN DE UN PROYECTO SACUDETE AL PARQUE TIPO 1 EN EL MUNCIPIO DE PIOJÓ ATLÁNTICO"/>
  </r>
  <r>
    <x v="1"/>
    <s v="2023-01-14 00:00:00"/>
    <s v="2023-01-14 21:27:4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00094685"/>
    <x v="14"/>
    <s v="Abono en cuenta"/>
    <s v="Ahorro"/>
    <s v="24109263494"/>
    <s v="Activa"/>
    <s v="860007335"/>
    <s v="BANCO CAJA SOCIAL S.A."/>
    <s v="4223"/>
    <s v="4223"/>
    <s v="2623"/>
    <s v=""/>
    <s v=""/>
    <s v=""/>
    <s v=""/>
    <s v="2023-01-14 00:00:00"/>
    <s v="CONVENIO"/>
    <s v="1970-21"/>
    <s v="2 PRORROGA Y 1 MODIF AL CONVENIO 1970-21 CUYO OBJETO ES AUNAR ESFUERZOS TÉCNICOS, ADTIVOS  Y FINANCIEROS ENTRE LAS PARTES PARA_x000a_PROMOVER LA CONVI CIUDADANA, A TRAVÉS DE LA EJECUCIÓN DE UN PROYECTO SACÚDETE AL PARQUE TIPO 1 EN EL MUNICIPIO DE GUAYABAL"/>
  </r>
  <r>
    <x v="9"/>
    <s v="2023-01-14 00:00:00"/>
    <s v="2023-01-14 21:29:4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37500000"/>
    <n v="0"/>
    <n v="437500000"/>
    <n v="0"/>
    <s v="NIT"/>
    <s v="891180077"/>
    <x v="15"/>
    <s v="Abono en cuenta"/>
    <s v="Ahorro"/>
    <s v="370822892"/>
    <s v="Activa"/>
    <s v="890300279"/>
    <s v="BANCO DE OCCIDENTE"/>
    <s v="4323"/>
    <s v="4323"/>
    <s v="2723"/>
    <s v="26623, 248723"/>
    <s v="31823"/>
    <s v="90233223"/>
    <s v=""/>
    <s v="2023-01-14 00:00:00"/>
    <s v="CONVENIO"/>
    <s v="1531-20"/>
    <s v="1531-20 AUNAR ESFUERZOS TÈCNICOS ADMINISTRATIVOS Y_x000a_FINANCIEROS ENTRE LAS PARTES PARA PROMOVER LA CONVIVENCIA CIUDADANA, A TRAVÉS DE LA EJECUCIÒN DE UN PROYECTO SACUDETE AL PARQUE TIPO 1 EN MUNICIPIO DE PITALITO (COMUNA UNO) HUILA"/>
  </r>
  <r>
    <x v="4"/>
    <s v="2023-01-14 00:00:00"/>
    <s v="2023-01-14 21:33:1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0112371"/>
    <x v="16"/>
    <s v="Abono en cuenta"/>
    <s v="Ahorro"/>
    <s v="817805609"/>
    <s v="Activa"/>
    <s v="890300279"/>
    <s v="BANCO DE OCCIDENTE"/>
    <s v="4523"/>
    <s v="4523"/>
    <s v="2923"/>
    <s v=""/>
    <s v=""/>
    <s v=""/>
    <s v=""/>
    <s v="2023-01-14 00:00:00"/>
    <s v="CONVENIO"/>
    <s v="1963-21"/>
    <s v="1963-21 AUNAR ESFUERZOS TÉCNICOS, ADMINISTRATIVOS Y FINANCIEROS ENTRE LAS PARTES PARA PROMOVER LA CONVIVENCIA CIUDADANA, A TRAVÉS DE LA EJECUCIÓN DE UN PROYECTO SACUDETE AL PARQUE TIPO 1 EN EL MUNICIPIO DE_x000a_BARANOA -ATLÁNTICO"/>
  </r>
  <r>
    <x v="9"/>
    <s v="2023-01-14 00:00:00"/>
    <s v="2023-01-14 22:24:2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1180040"/>
    <x v="17"/>
    <s v="Abono en cuenta"/>
    <s v="Ahorro"/>
    <s v="076100767599"/>
    <s v="Activa"/>
    <s v="860034313"/>
    <s v="BANCO DAVIVIENDA S.A."/>
    <s v="4623"/>
    <s v="4623"/>
    <s v="3023"/>
    <s v="253323"/>
    <s v=""/>
    <s v=""/>
    <s v=""/>
    <s v="2023-01-14 00:00:00"/>
    <s v="CONVENIO"/>
    <s v="1975-21"/>
    <s v="2ª PRORR Y 1ª MOD CONV 1975-21 AUNAR ESFUERZOS TÉCNICOS, ADMINISTRATIVOS Y FINANCIEROS ENTRE LAS PARTES PARA PROMOVER LA CONVIVENCIA CIUDADANA, A TRAVÉS DE LA EJECUCIÓN DE UN PROYECTO SACÚDETE AL PARQUE TIPO 1 EN EL MUNICIPIO DE RIVERA - HUILA"/>
  </r>
  <r>
    <x v="10"/>
    <s v="2023-01-14 00:00:00"/>
    <s v="2023-01-14 22:25:4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00028436"/>
    <x v="18"/>
    <s v="Abono en cuenta"/>
    <s v="Ahorro"/>
    <s v="386000124027"/>
    <s v="Activa"/>
    <s v="860034313"/>
    <s v="BANCO DAVIVIENDA S.A."/>
    <s v="4723"/>
    <s v="4723"/>
    <s v="3123"/>
    <s v=""/>
    <s v=""/>
    <s v=""/>
    <s v=""/>
    <s v="2023-01-14 00:00:00"/>
    <s v="CONVENIO"/>
    <s v="1966-21"/>
    <s v="1ª ADIC 2ª PRORR 1ª MOD CONV 1966-21 AUNAR ESFUERZOS TÉCNICOS, ADMINISTRATIVOS Y FINANCIEROS ENTRE LAS PARTES PARA PROMOVER LA CONVIVENCIA CIUDADANA, A TRAVÉS DE LA EJECUCIÓN DE UN PROYECTO SACUDETE AL PARQUE TIPO 1 EN EL MPIO DE TINJACA - BOYACA"/>
  </r>
  <r>
    <x v="8"/>
    <s v="2023-01-16 00:00:00"/>
    <s v="2023-01-16 11:11:5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2200591"/>
    <x v="19"/>
    <s v="Abono en cuenta"/>
    <s v="Ahorro"/>
    <s v="770181147"/>
    <s v="Activa"/>
    <s v="860003020"/>
    <s v="BANCO BILBAO VIZCAYA ARGENTARIA COLOMBIA S.A. BBVA"/>
    <s v="4823"/>
    <s v="4823"/>
    <s v="3223"/>
    <s v="89223"/>
    <s v="88123"/>
    <s v="179700823, 195778123"/>
    <s v=""/>
    <s v="2023-01-16 00:00:00"/>
    <s v="CONVENIO"/>
    <s v="1984-21"/>
    <s v="2 PRORRO Y 1 MODIF AL CONVENIO 1984-21 CUYO OBJETO ES  AUNAR ESFUERZOS TÉCNICOS, ADTIVOS  Y FINANCIEROS ENTRE LAS PARTES PARA PROMOVER LA CONV CIUDADANA, A TRAVÉS DE LA EJECUCIÓN DE UN PROYECTO SACUDETE AL PARQUE TIPO 1 EN EL MUNICIPIO DE SAN MARCOS"/>
  </r>
  <r>
    <x v="0"/>
    <s v="2023-01-16 00:00:00"/>
    <s v="2023-01-16 11:14:2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179807073"/>
    <n v="-393269024"/>
    <n v="786538049"/>
    <n v="0"/>
    <s v="NIT"/>
    <s v="892200839"/>
    <x v="20"/>
    <s v="Titulos"/>
    <s v=""/>
    <s v=""/>
    <s v=""/>
    <s v=""/>
    <s v=""/>
    <s v="4923"/>
    <s v="4923"/>
    <s v="3323"/>
    <s v=""/>
    <s v=""/>
    <s v=""/>
    <s v=""/>
    <s v="2023-01-16 00:00:00"/>
    <s v="CONVENIO"/>
    <s v="1547-20"/>
    <s v="2ª PRORR Y MOD CONV 1547-20 AUNAR ESFUERZOS TÉCNICOS, ADMINISTRATIVOS Y FINANCIEROS ENTRE LAS PARTES PARA PARA PROMOVER LOS “ESTUDIOS DISEÑOS Y CONSTRUCCIÓN DEL CENTRO ADMINISTRATIVO MUNICIPAL DE SANTIAGO DE TOLÚ DEPARTAMENTO DE SUCRE”"/>
  </r>
  <r>
    <x v="2"/>
    <s v="2023-01-16 00:00:00"/>
    <s v="2023-01-16 11:34:2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n v="820000000"/>
    <n v="0"/>
    <s v="NIT"/>
    <s v="800096623"/>
    <x v="21"/>
    <s v="Abono en cuenta"/>
    <s v="Ahorro"/>
    <s v="424403002547"/>
    <s v="Activa"/>
    <s v="800037800"/>
    <s v="BANCO AGRARIO DE COLOMBIA S.A."/>
    <s v="5023"/>
    <s v="5023"/>
    <s v="3423"/>
    <s v="141523"/>
    <s v="139823"/>
    <s v="286363723"/>
    <s v=""/>
    <s v="2023-01-16 00:00:00"/>
    <s v="CONVENIO"/>
    <s v="1982-21"/>
    <s v="1982-21 AUNAR ESFUERZOS TÉCNICOS, ADMINISTRATIVOS Y FINANCIEROS ENTRE LAS PARTES PARA PROMOVER LA CONVIVENCIA CIUDADANA, A TRAVÉS DE LA EJECUCIÓN_x000a_DE UN PROYECTO SACUDETE AL PARQUE TIPO 1 EN EL MUNICIPIO DE SAN DIEGO – CESAR"/>
  </r>
  <r>
    <x v="7"/>
    <s v="2023-01-16 00:00:00"/>
    <s v="2023-01-16 11:36:3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00100138"/>
    <x v="22"/>
    <s v="Abono en cuenta"/>
    <s v="Ahorro"/>
    <s v="86927856851"/>
    <s v="Activa"/>
    <s v="890903938"/>
    <s v="BANCOLOMBIA S.A."/>
    <s v="5123"/>
    <s v="5123"/>
    <s v="3523"/>
    <s v="34723, 169023"/>
    <s v="34923, 165823"/>
    <s v="108113223, 325852823"/>
    <s v=""/>
    <s v="2023-01-16 00:00:00"/>
    <s v="CONVENIO"/>
    <s v="2039-21"/>
    <s v="2 PRORRO Y 2 MODIF AL CONVENIO 2039-21 CUYO OBJETO ES AUNAR ESFUERZOS TÉCNICOS, ADTIVOS  Y FINANCIEROS ENTRE LAS PARTES PARA PROMOVER LA CONV CIUDADANA, A TRAVÉS DE LA EJECUCIÓN DE UN PROYECTO SACUDETE AL PARQUE TIPO 1 EN EL MUNCIPIO DE ROVIRA – TOLI"/>
  </r>
  <r>
    <x v="11"/>
    <s v="2023-01-16 00:00:00"/>
    <s v="2023-01-16 11:42:2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0000000"/>
    <n v="0"/>
    <n v="200000000"/>
    <n v="0"/>
    <s v="NIT"/>
    <s v="800067452"/>
    <x v="23"/>
    <s v="Abono en cuenta"/>
    <s v="Ahorro"/>
    <s v="475453001881"/>
    <s v="Activa"/>
    <s v="800037800"/>
    <s v="BANCO AGRARIO DE COLOMBIA S.A."/>
    <s v="5223"/>
    <s v="5223"/>
    <s v="3623"/>
    <s v="246123"/>
    <s v=""/>
    <s v=""/>
    <s v=""/>
    <s v="2023-01-16 00:00:00"/>
    <s v="CONVENIO"/>
    <s v="1525-20"/>
    <s v="4ª PRORR 3ª MOD CONV 1525-20 AUNAR ESFUERZOS TÉCNICOS, ADMINISTRATIVOS Y FINANCIEROS ENTRE LAS PARTES PARA PROMOVER LA CONVIVENCIA CIUDADANA, A TRAVÉS DE LA EJECUCIÓN DE UN PROYECTO SACÚDETE AL PARQUE TIPO 1 EN EL MUNICIPIO DE MILÁN - CAQUETÁ"/>
  </r>
  <r>
    <x v="12"/>
    <s v="2023-01-17 00:00:00"/>
    <s v="2023-01-17 12:24:0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71201743"/>
    <n v="0"/>
    <n v="171201743"/>
    <n v="0"/>
    <s v="NIT"/>
    <s v="800075003"/>
    <x v="24"/>
    <s v="Giro"/>
    <s v=""/>
    <s v=""/>
    <s v=""/>
    <s v=""/>
    <s v=""/>
    <s v="5523"/>
    <s v="5523"/>
    <s v="3723"/>
    <s v="8923, 44623, 53623, 71223"/>
    <s v="9823, 43723, 59323, 71523"/>
    <s v="51754823, 97424023, 137496923, 147239423"/>
    <s v=""/>
    <s v="2023-01-17 00:00:00"/>
    <s v="CONTRATO DE PRESTACION DE SERVICIOS"/>
    <s v="1212-22"/>
    <s v="1 PRORR Y 2 ADICION AL CONTRATO 1212-22 CUYO OBJETO ES SUMINISTRAR EL TRANSPORTE AÉREO EN VUELOS NACIONALES E INTERNACIONALES PARA LOS FUNCIONARIOS, CONTRATISTAS DEL MINTERIOR Y FUNCIONARIOS DE LA POLICÍA NACIONAL QUE PRESTAN SUS SERVICIOS DE PROTECC"/>
  </r>
  <r>
    <x v="13"/>
    <s v="2023-01-17 00:00:00"/>
    <s v="2023-01-17 21:26:2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25000676"/>
    <x v="25"/>
    <s v="Abono en cuenta"/>
    <s v="Corriente"/>
    <s v="548223882"/>
    <s v="Activa"/>
    <s v="860002964"/>
    <s v="BANCO DE BOGOTA S. A."/>
    <s v="5623"/>
    <s v="5623"/>
    <s v="3923"/>
    <s v="57623, 61523"/>
    <s v="58923"/>
    <s v="132652923"/>
    <s v=""/>
    <s v="2023-01-17 00:00:00"/>
    <s v="CONVENIO"/>
    <s v="2024-21"/>
    <s v="2ª PRORR 1ª MOD CONV 2024-21 AUNAR ESFUERZOS TÉCNICOS, ADMINISTRATIVOS Y FINANCIEROS ENTRE LAS PARTES PARA PROMOVER LA CONVIVENCIA CIUDADANA, A TRAVÉS DE LA EJECUCIÓN DE UN PROYECTO SACUDETE AL PARQUE TIPO 1 EN EL MUNICIPIO DE LA JAGUA DEL PILAR-LA G"/>
  </r>
  <r>
    <x v="10"/>
    <s v="2023-01-17 00:00:00"/>
    <s v="2023-01-17 21:28:0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1800475"/>
    <x v="26"/>
    <s v="Abono en cuenta"/>
    <s v="Ahorro"/>
    <s v="705177327"/>
    <s v="Activa"/>
    <s v="860035827"/>
    <s v="BANCO COMERCIAL AV VILLAS S.A."/>
    <s v="5723"/>
    <s v="5723"/>
    <s v="4023"/>
    <s v="60123"/>
    <s v="60323"/>
    <s v="137523323"/>
    <s v=""/>
    <s v="2023-01-17 00:00:00"/>
    <s v="CONVENIO"/>
    <s v="1954-21"/>
    <s v="1954-21 “AUNAR ESFUERZOS TÉCNICOS, ADMINISTRATIVOS Y FINANCIEROS ENTRE LAS PARTES PARA PROMOVER LA CONVIVENCIA CIUDADANA, A TRAVÉS DE LA_x000a_EJECUCIÓN DE UN PROYECTO SACUDETE AL PARQUE TIPO 1 EN EL MUNICIPIO DE CHIQUINQUIRÁ - BOYACÁ"/>
  </r>
  <r>
    <x v="10"/>
    <s v="2023-01-17 00:00:00"/>
    <s v="2023-01-17 21:29:2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1857764"/>
    <x v="27"/>
    <s v="Abono en cuenta"/>
    <s v="Ahorro"/>
    <s v="596523530"/>
    <s v="Activa"/>
    <s v="860002964"/>
    <s v="BANCO DE BOGOTA S. A."/>
    <s v="5823"/>
    <s v="5823"/>
    <s v="4123"/>
    <s v="132223"/>
    <s v="132223"/>
    <s v="269571723"/>
    <s v=""/>
    <s v="2023-01-17 00:00:00"/>
    <s v="CONVENIO"/>
    <s v="2003-21"/>
    <s v="2ª PRORR 1ª MOD CONV 2003-21 AUNAR ESFUERZOS TÉCNICOS, ADMINISTRATIVOS Y FINANCIEROS ENTRE LAS PARTES PARA PROMOVER LA CONVIVENCIA CIUDADANA, A TRAVÉS DE LA EJECUCIÓN DE UN PROYECTO SACUDETE AL PARQUE TIPO 1 EN EL MUNICIPIO DE GAMEZA – BOYACA"/>
  </r>
  <r>
    <x v="8"/>
    <s v="2023-01-17 00:00:00"/>
    <s v="2023-01-17 21:30:5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00100751"/>
    <x v="28"/>
    <s v="Abono en cuenta"/>
    <s v="Ahorro"/>
    <s v="592750699"/>
    <s v="Activa"/>
    <s v="860002964"/>
    <s v="BANCO DE BOGOTA S. A."/>
    <s v="5923"/>
    <s v="5923"/>
    <s v="4223"/>
    <s v="75123, 263023"/>
    <s v="74923"/>
    <s v="159863023"/>
    <s v=""/>
    <s v="2023-01-17 00:00:00"/>
    <s v="CONVENIO"/>
    <s v="2000-21"/>
    <s v="2ª PRORR 1ª MOD CONV 2000-21 AUNAR ESFUERZOS TÉCNICOS, ADMINISTRATIVOS Y FINANCIEROS ENTRE LAS PARTES PARA PROMOVER LA CONVIVENCIA CIUDADANA, A TRAVÉS DE LA EJECUCIÓN DE UN PROYECTO SACUDETE AL PARQUE TIPO 1 EN EL MUNICIPIO DE TOLUVIEJO– SUCRE"/>
  </r>
  <r>
    <x v="6"/>
    <s v="2023-01-17 00:00:00"/>
    <s v="2023-01-17 21:32:5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106038080"/>
    <n v="0"/>
    <n v="1106038080"/>
    <n v="0"/>
    <s v="NIT"/>
    <s v="800152577"/>
    <x v="29"/>
    <s v="Abono en cuenta"/>
    <s v="Ahorro"/>
    <s v="993164318"/>
    <s v="Activa"/>
    <s v="860002964"/>
    <s v="BANCO DE BOGOTA S. A."/>
    <s v="6023"/>
    <s v="6023"/>
    <s v="4323"/>
    <s v="74823"/>
    <s v="75223"/>
    <s v="160441423"/>
    <s v=""/>
    <s v="2023-01-17 00:00:00"/>
    <s v="CONVENIO"/>
    <s v="2043-21"/>
    <s v="2 PRORRO Y 1 MODIF AL CONVENIO 2043-21 CUYO OBJETO ES AUNAR ESFUERZOS TÉCNICOS, ADTIVOS Y FINANCIEROS ENTRE LAS PARTES PARA PROMOVER LA CONV CIUDADANA, A TRAVÉS DE LA EJECUCIÓN DE UN PROYECTO SACUDETE AL PARQUE TIPO 2 EN EL MPIO DE BARRANCA DE UPIA ("/>
  </r>
  <r>
    <x v="0"/>
    <s v="2023-01-17 00:00:00"/>
    <s v="2023-01-17 21:36:2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0983938"/>
    <x v="30"/>
    <s v="Abono en cuenta"/>
    <s v="Ahorro"/>
    <s v="65100001324"/>
    <s v="Activa"/>
    <s v="890903938"/>
    <s v="BANCOLOMBIA S.A."/>
    <s v="6223"/>
    <s v="6223"/>
    <s v="4523"/>
    <s v=""/>
    <s v=""/>
    <s v=""/>
    <s v=""/>
    <s v="2023-01-17 00:00:00"/>
    <s v="CONVENIO"/>
    <s v="1952-21"/>
    <s v="2 PRORR 1 ADICION Y MODIF AL CONVENIO 1952-21 CUYO OBJETO ES AUNAR ESFUERZOS TÉCNICOS, ADMINIST Y FINANCIEROS ENTRE LAS PARTES PARA PROMOVER LA CONVI CIUDADANA, A TRAVÉS DE LA EJECUCIÓN DE UN PROYECTO SACUDETE AL PARQUE TIPO 1 EN EL MPIO DE GOMEZ PLA"/>
  </r>
  <r>
    <x v="14"/>
    <s v="2023-01-17 00:00:00"/>
    <s v="2023-01-17 21:38:0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n v="250000000"/>
    <n v="0"/>
    <s v="NIT"/>
    <s v="890481295"/>
    <x v="31"/>
    <s v="Abono en cuenta"/>
    <s v="Ahorro"/>
    <s v="182263202"/>
    <s v="Activa"/>
    <s v="860002964"/>
    <s v="BANCO DE BOGOTA S. A."/>
    <s v="6323"/>
    <s v="6323"/>
    <s v="4623"/>
    <s v=""/>
    <s v=""/>
    <s v=""/>
    <s v=""/>
    <s v="2023-01-17 00:00:00"/>
    <s v="CONVENIO"/>
    <s v="1627-21"/>
    <s v="2 PRORRO Y 1 MODIF AL CONVENIO 1627-21  AUNAR ESFUERZOS TÉCNICOS, ADTIVOS  Y FINANCIEROS ENTRE LAS PARTES, PARA PROMOVER LA CONV CIUDADANA, A TRAVÉS DE LA EJECUCIÒN DE UN PROYECTO SACÚDETE AL PARQUE TIPO 1 EN EL MCPIO DE GUAMO- BOLÍVAR"/>
  </r>
  <r>
    <x v="15"/>
    <s v="2023-01-17 00:00:00"/>
    <s v="2023-01-17 21:39:5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7590000"/>
    <n v="0"/>
    <n v="107590000"/>
    <n v="0"/>
    <s v="NIT"/>
    <s v="800096758"/>
    <x v="32"/>
    <s v="Abono en cuenta"/>
    <s v="Ahorro"/>
    <s v="408409969"/>
    <s v="Activa"/>
    <s v="860002964"/>
    <s v="BANCO DE BOGOTA S. A."/>
    <s v="6423"/>
    <s v="6423"/>
    <s v="4723"/>
    <s v="134123, 134823"/>
    <s v="133623"/>
    <s v="274721823"/>
    <s v=""/>
    <s v="2023-01-17 00:00:00"/>
    <s v="CONVENIO"/>
    <s v="1338-19"/>
    <s v="5ª PRORR 3ª MOD CONV 1338-19 AUNAR ESFUERZOS TÉCNICOS, ADMINISTRATIVOS Y FINANCIEROS ENTRE LAS PARTES PARA PROMOVER LA CONVIVENCIA CIUDADANA, A TRAVÉS DE LA EJECUCIÓN DE UN CENTRO DE INTEGRACION CIUDADANA CIC EN EL MPIO DE LORICA - CORDOBA"/>
  </r>
  <r>
    <x v="16"/>
    <s v="2023-01-17 00:00:00"/>
    <s v="2023-01-17 21:41:4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10001998"/>
    <x v="33"/>
    <s v="Abono en cuenta"/>
    <s v="Ahorro"/>
    <s v="71928244941"/>
    <s v="Activa"/>
    <s v="890903938"/>
    <s v="BANCOLOMBIA S.A."/>
    <s v="6523"/>
    <s v="6523"/>
    <s v="4823"/>
    <s v="50623, 253723"/>
    <s v="53523"/>
    <s v="123665523"/>
    <s v=""/>
    <s v="2023-01-17 00:00:00"/>
    <s v="CONVENIO"/>
    <s v="1996-21"/>
    <s v="2 PRORR 1 ADICION Y MODIF AL CONVENIO 1996-21 CUYO OBJETO ES AUNAR ESFUERZOS TÉCNICOS, ADMIN Y FINANCIEROS ENTRE LAS PARTES PARA PROMOVER LA CONV CIUDADANA, A TRAVÉS DE LA EJECUCIÓN DE UN PROYECTO SACUDETE AL PARQUE TIPO 1 EN EL MPIO DE SAN JOSE-CALD"/>
  </r>
  <r>
    <x v="10"/>
    <s v="2023-01-17 00:00:00"/>
    <s v="2023-01-17 21:43:4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05440000"/>
    <n v="0"/>
    <n v="305440000"/>
    <n v="0"/>
    <s v="NIT"/>
    <s v="800028517"/>
    <x v="34"/>
    <s v="Abono en cuenta"/>
    <s v="Ahorro"/>
    <s v="415673012448"/>
    <s v="Activa"/>
    <s v="800037800"/>
    <s v="BANCO AGRARIO DE COLOMBIA S.A."/>
    <s v="6623"/>
    <s v="6623"/>
    <s v="4923"/>
    <s v="72023"/>
    <s v="71823, 71923"/>
    <s v="149910723"/>
    <s v=""/>
    <s v="2023-01-17 00:00:00"/>
    <s v="CONVENIO"/>
    <s v="2019-21"/>
    <s v="2 PRORR Y MODIF AL CONVENIO 2019-21 CUYO OBJETO ES AUNAR ESFUERZOS TÉCNICOS, ADTIVOS Y FINANCIEROS ENTRE LAS PARTES PARA PROMOVER LA CONV. CIUDADANA, A TRAVÉS DE LA EJECUCIÓN DE UN PROYECTO SACUDETE AL PARQUE TIPO 2 EN EL MPIO DE SABOYA-BOYACÁ"/>
  </r>
  <r>
    <x v="0"/>
    <s v="2023-01-17 00:00:00"/>
    <s v="2023-01-17 21:45:1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n v="700000000"/>
    <n v="0"/>
    <s v="NIT"/>
    <s v="890983830"/>
    <x v="35"/>
    <s v="Abono en cuenta"/>
    <s v="Ahorro"/>
    <s v="471808816"/>
    <s v="Activa"/>
    <s v="890300279"/>
    <s v="BANCO DE OCCIDENTE"/>
    <s v="6723"/>
    <s v="6723"/>
    <s v="5023"/>
    <s v="69323, 268023"/>
    <s v="67123"/>
    <s v="137792923"/>
    <s v=""/>
    <s v="2023-01-17 00:00:00"/>
    <s v="CONVENIO"/>
    <s v="916-21"/>
    <s v="3 PRORR Y ADICION Y MODIF AL CONVENIO 916-21 AUNAR ESFUERZOS TÉCNICOS, ADTIVOS Y FINANCIEROS ENTRE LAS PARTES PARA PROMOVER LA CONV CIUDADANA, A TRAVÉS DE LA EJECUCIÓN DE UN PROYECTO SACUDETE AL PARQUE TIPO 1 EN EL MPIO DE GUATAPE ANTIOQUIA"/>
  </r>
  <r>
    <x v="15"/>
    <s v="2023-01-17 00:00:00"/>
    <s v="2023-01-17 21:54:3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0"/>
    <n v="500000000"/>
    <n v="0"/>
    <s v="NIT"/>
    <s v="800096805"/>
    <x v="36"/>
    <s v="Abono en cuenta"/>
    <s v="Ahorro"/>
    <s v="216388827"/>
    <s v="Activa"/>
    <s v="860002964"/>
    <s v="BANCO DE BOGOTA S. A."/>
    <s v="6823"/>
    <s v="6823"/>
    <s v="5123"/>
    <s v=""/>
    <s v=""/>
    <s v=""/>
    <s v=""/>
    <s v="2023-01-17 00:00:00"/>
    <s v="CONVENIO"/>
    <s v="1699-21"/>
    <s v="1699-21 aunar esfuerzos técnicos, administrativos y financieros entre las partes para promover la convivencia ciudadana, a través de_x000a_la ejecución de un proyecto sacúdete al parque tipo 1 en el municipio de SAN PELAYO -CÓRDOBA"/>
  </r>
  <r>
    <x v="3"/>
    <s v="2023-01-17 00:00:00"/>
    <s v="2023-01-17 21:56:2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0"/>
    <n v="500000000"/>
    <n v="0"/>
    <s v="NIT"/>
    <s v="890000613"/>
    <x v="37"/>
    <s v="Abono en cuenta"/>
    <s v="Ahorro"/>
    <s v="136900114275"/>
    <s v="Activa"/>
    <s v="860034313"/>
    <s v="BANCO DAVIVIENDA S.A."/>
    <s v="6923"/>
    <s v="6923"/>
    <s v="5223"/>
    <s v="128323"/>
    <s v="125623"/>
    <s v="252615023"/>
    <s v=""/>
    <s v="2023-01-17 00:00:00"/>
    <s v="CONVENIO"/>
    <s v="1629-21"/>
    <s v="2ª PRORR 1ª MOD CONV 1629-21 AUNAR ESFUERZOS TÉCNICOS, ADMINISTRATIVOS Y FINANCIEROS ENTRE LAS PARTES PARA PROMOVER LA CONVIVENCIA CIUDADANA, A TRAVÉS DE LA EJECUCIÓN DE UN PROYECTO SACUDETE AL PARQUE TIPO 1 EN EL MUNICIPIO DE QUIMBAYA - QUÍNDIO"/>
  </r>
  <r>
    <x v="15"/>
    <s v="2023-01-17 00:00:00"/>
    <s v="2023-01-17 21:58:3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14000000"/>
    <n v="0"/>
    <n v="414000000"/>
    <n v="0"/>
    <s v="NIT"/>
    <s v="900220147"/>
    <x v="38"/>
    <s v="Abono en cuenta"/>
    <s v="Ahorro"/>
    <s v="09300001019"/>
    <s v="Activa"/>
    <s v="890903938"/>
    <s v="BANCOLOMBIA S.A."/>
    <s v="7023"/>
    <s v="7023"/>
    <s v="5323"/>
    <s v="202223"/>
    <s v="198423"/>
    <s v="386181323"/>
    <s v=""/>
    <s v="2023-01-17 00:00:00"/>
    <s v="CONVENIO"/>
    <s v="1780-21"/>
    <s v="1780-21 AUNAR ESFUERZOS TÉCNICOS, ADMINISTRATIVOS Y FINANCIEROS ENTRE LAS PARTES PARA PROMOVER LA CONVIVENCIA CIUDADANA, A TRAVÉS DE LA EJECUCIÓN DE UN_x000a_PROYECTO SACUDETE AL PARQUE TIPO 2 EN EL MUNICIPIO DE TUCHÍN CÓRDOBA"/>
  </r>
  <r>
    <x v="13"/>
    <s v="2023-01-17 00:00:00"/>
    <s v="2023-01-17 22:00:5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n v="820000000"/>
    <n v="0"/>
    <s v="NIT"/>
    <s v="800099223"/>
    <x v="39"/>
    <s v="Abono en cuenta"/>
    <s v="Ahorro"/>
    <s v="318324753"/>
    <s v="Activa"/>
    <s v="860002964"/>
    <s v="BANCO DE BOGOTA S. A."/>
    <s v="7123"/>
    <s v="7123"/>
    <s v="5423"/>
    <s v="238023"/>
    <s v=""/>
    <s v=""/>
    <s v=""/>
    <s v="2023-08-31 00:00:00"/>
    <s v="CONVENIO"/>
    <s v="CONV-2020-21"/>
    <s v="2 PRORR Y 1 MODIF AL CONVENIO 2020-21 CUYO OBJETO ES AUNAR ESFUERZOS TÉCNICOS, ADMIN Y FINANCIEROS ENTRE LAS PARTES PARA PROMOVER LA CONV CIUDADANA, A TRAVÉS DE LA EJECUCIÓN DE UN PROYECTO SACUDETE AL PARQUE TIPO 1 EN EL MPIO DE BARRANCAS, LA GUAJIRA"/>
  </r>
  <r>
    <x v="14"/>
    <s v="2023-01-17 00:00:00"/>
    <s v="2023-01-17 22:02:3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06001274"/>
    <x v="40"/>
    <s v="Abono en cuenta"/>
    <s v="Ahorro"/>
    <s v="116526435"/>
    <s v="Activa"/>
    <s v="860002964"/>
    <s v="BANCO DE BOGOTA S. A."/>
    <s v="7223"/>
    <s v="7223"/>
    <s v="5523"/>
    <s v=""/>
    <s v=""/>
    <s v=""/>
    <s v=""/>
    <s v="2023-01-17 00:00:00"/>
    <s v="CONVENIO"/>
    <s v="1606-21"/>
    <s v="2ª PRORR 1ª MOD CONV 1606-21 AUNAR ESFUERZOS TÉCNICOS, ADMINISTRATIVOS Y FINANCIEROS ENTRE LAS PARTES PARA PROMOVER LA CONVIVENCIA CIUDADANA, A TRAVÉS DE LA EJECUCIÓN DE UN PROYECTO SACUDETE AL PARQUE TIPO 1 EN EL MUNICIPIO DE REGIDOR - BOLIVAR"/>
  </r>
  <r>
    <x v="7"/>
    <s v="2023-01-19 00:00:00"/>
    <s v="2023-01-19 09:59:1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n v="820000000"/>
    <n v="0"/>
    <s v="NIT"/>
    <s v="890702027"/>
    <x v="41"/>
    <s v="Abono en cuenta"/>
    <s v="Ahorro"/>
    <s v="166200166261"/>
    <s v="Activa"/>
    <s v="860034313"/>
    <s v="BANCO DAVIVIENDA S.A."/>
    <s v="11423"/>
    <s v="11523"/>
    <s v="5823"/>
    <s v="229423"/>
    <s v=""/>
    <s v=""/>
    <s v=""/>
    <s v="2023-01-19 00:00:00"/>
    <s v="CONVENIO"/>
    <s v="2013-21"/>
    <s v="2ª PRORR 1ª MOD CONV 2013-21 AUNAR ESFUERZOS TÉCNICOS, ADMINISTRATIVOS Y FINANCIEROS ENTRE LAS PARTES PARA PROMOVER LA CONVIVENCIA CIUDADANA, A TRAVÉS DE LA EJECUCIÓN DE UN PROYECTO SACUDETE AL PARQUE TIPO 1 EN EL MUNICIPIO DE ESPINAL - TOLIMA"/>
  </r>
  <r>
    <x v="17"/>
    <s v="2023-01-19 00:00:00"/>
    <s v="2023-01-19 10:06:5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1900660"/>
    <x v="42"/>
    <s v="Abono en cuenta"/>
    <s v="Ahorro"/>
    <s v="137500067079"/>
    <s v="Activa"/>
    <s v="860034313"/>
    <s v="BANCO DAVIVIENDA S.A."/>
    <s v="11523"/>
    <s v="11623"/>
    <s v="5923"/>
    <s v="230323"/>
    <s v=""/>
    <s v=""/>
    <s v=""/>
    <s v="2023-01-19 00:00:00"/>
    <s v="CONVENIO"/>
    <s v="2045-21"/>
    <s v="2ª PRORR 1ª ADIC CONV 2045-21 AUNAR ESFUERZOS TÉCNICOS, ADMINISTRATIVOS Y FINANCIEROS ENTRE LAS PARTES PARA PROMOVER LA CONVIVENCIA CIUDADANA, A TRAVÉS DE LA EJECUCIÓN DE UN PROYECTO SACUDETE AL PARQUE TIPO 1 EN EL MPIO DE CAICEDONIA – VALLE DEL CAUC"/>
  </r>
  <r>
    <x v="10"/>
    <s v="2023-01-19 00:00:00"/>
    <s v="2023-01-19 10:08:2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97097214"/>
    <n v="-448548607"/>
    <n v="448548607"/>
    <n v="0"/>
    <s v="NIT"/>
    <s v="891857821"/>
    <x v="43"/>
    <s v="Abono en cuenta"/>
    <s v="Ahorro"/>
    <s v="282361070"/>
    <s v="Activa"/>
    <s v="860002964"/>
    <s v="BANCO DE BOGOTA S. A."/>
    <s v="11623"/>
    <s v="11723"/>
    <s v="6023"/>
    <s v=""/>
    <s v=""/>
    <s v=""/>
    <s v=""/>
    <s v="2023-01-19 00:00:00"/>
    <s v="CONVENIO"/>
    <s v="888-19"/>
    <s v="4ª PRORR 4ª MOD CONV 888-19 AUNAR ESFUERZOS TÉCNICOS, ADMINISTRATIVOS Y FINANCIEROS PARA REALIZAR LOS ESTUDIOS, DISEÑOS Y CONSTRUCCIÓN DE UNA ESTACIÓN DE POLICÍA EN EL MUNICIPIO DE SAN MATEO – BOYACÁ"/>
  </r>
  <r>
    <x v="1"/>
    <s v="2023-01-19 00:00:00"/>
    <s v="2023-01-19 10:17:2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14000000"/>
    <n v="0"/>
    <n v="414000000"/>
    <n v="0"/>
    <s v="NIT"/>
    <s v="890680437"/>
    <x v="44"/>
    <s v="Abono en cuenta"/>
    <s v="Ahorro"/>
    <s v="378462469"/>
    <s v="Activa"/>
    <s v="860003020"/>
    <s v="BANCO BILBAO VIZCAYA ARGENTARIA COLOMBIA S.A. BBVA"/>
    <s v="11723"/>
    <s v="11823"/>
    <s v="6123"/>
    <s v=""/>
    <s v=""/>
    <s v=""/>
    <s v=""/>
    <s v="2023-01-19 00:00:00"/>
    <s v="CONVENIO"/>
    <s v="1792-21"/>
    <s v="2 PRORR 1 ADICION Y MODIF AL CONVENIO 1792-21 CUYO OBJETO ES AUNAR ESFUERZOS TÉCNICOS, ADTIVOSY FINANCIEROS ENTRE LAS PARTES PARA PROMOVER LA CONV CIUDADANA, A TRAVÉS DE LA EJECUCIÓN DE UN PROYECTO SACUDETE AL PARQUE TIPO 2 EN EL MPIO  DE SILVANIA -"/>
  </r>
  <r>
    <x v="10"/>
    <s v="2023-01-19 00:00:00"/>
    <s v="2023-01-19 10:19:3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17849345"/>
    <n v="0"/>
    <n v="417849345"/>
    <n v="0"/>
    <s v="NIT"/>
    <s v="800028576"/>
    <x v="45"/>
    <s v="Abono en cuenta"/>
    <s v="Ahorro"/>
    <s v="415363009218"/>
    <s v="Activa"/>
    <s v="800037800"/>
    <s v="BANCO AGRARIO DE COLOMBIA S.A."/>
    <s v="11823"/>
    <s v="11923"/>
    <s v="6223"/>
    <s v=""/>
    <s v=""/>
    <s v=""/>
    <s v=""/>
    <s v="2023-01-19 00:00:00"/>
    <s v="CONVENIO"/>
    <s v="909-19"/>
    <s v="5ª MOD Y PRORR CONV 909-19 “AUNAR ESFUERZOS TÉCNICOS, ADMINISTRATIVOS Y FINANCIEROS PARA REALIZAR LOS ESTUDIOS, DISEÑOS Y CONSTRUCCIÓN DE UNA ESTACIÓN DE POLICÍA EN EL MUNICIPIO DE SUTATENZA – BOYACÁ"/>
  </r>
  <r>
    <x v="18"/>
    <s v="2023-01-19 00:00:00"/>
    <s v="2023-01-19 10:21:1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15180000"/>
    <n v="0"/>
    <n v="215180000"/>
    <n v="0"/>
    <s v="NIT"/>
    <s v="842000017"/>
    <x v="46"/>
    <s v="Abono en cuenta"/>
    <s v="Ahorro"/>
    <s v="489300103"/>
    <s v="Activa"/>
    <s v="860003020"/>
    <s v="BANCO BILBAO VIZCAYA ARGENTARIA COLOMBIA S.A. BBVA"/>
    <s v="11923"/>
    <s v="12023"/>
    <s v="6323"/>
    <s v="115123"/>
    <s v="115323"/>
    <s v="241156923"/>
    <s v=""/>
    <s v="2023-01-19 00:00:00"/>
    <s v="CONVENIO"/>
    <s v="845-19"/>
    <s v="7ª PRORR 4ª MOD CONV 845-19 AUNAR ESFUERZOS TÉCNICOS, ADMINISTRATIVOS Y FINANCIEROS ENTRE LAS PARTES PARA PROMOVER LA CONVIVENCIA CIUDADANA, A TRAVÉS DE LA EJECUCIÓN DE UN CENTRO DE INTEGRACION CIUDADANA CIC EN EL MPIO DE CUMARIBO - VICHADA"/>
  </r>
  <r>
    <x v="15"/>
    <s v="2023-01-19 00:00:00"/>
    <s v="2023-01-19 10:23:5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97327463"/>
    <n v="0"/>
    <n v="1097327463"/>
    <n v="0"/>
    <s v="NIT"/>
    <s v="800096777"/>
    <x v="47"/>
    <s v="Abono en cuenta"/>
    <s v="Corriente"/>
    <s v="09300000817"/>
    <s v="Activa"/>
    <s v="890903938"/>
    <s v="BANCOLOMBIA S.A."/>
    <s v="12023"/>
    <s v="12123"/>
    <s v="6423"/>
    <s v=""/>
    <s v=""/>
    <s v=""/>
    <s v=""/>
    <s v="2023-01-19 00:00:00"/>
    <s v="CONVENIO"/>
    <s v="946-21"/>
    <s v="2ª PRORR Y MOD CONV 946-21 AUNAR ESFUERZOS TÉCNICOS, ADMINISTRATIVOS Y FINANCIEROS ENTRE LAS PARTES PARA PROMOVER LA CONSTRUCCIÓN DE LA SEGUNDA ETAPA DE LA NUEVA SEDE DE LA ALCALDÍA DEL MPIO DE SAHAGÚN - CÓRDOBA"/>
  </r>
  <r>
    <x v="9"/>
    <s v="2023-01-19 00:00:00"/>
    <s v="2023-01-19 10:27:2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026853691"/>
    <n v="-605370738"/>
    <n v="2421482953"/>
    <n v="0"/>
    <s v="NIT"/>
    <s v="891180155"/>
    <x v="48"/>
    <s v="Abono en cuenta"/>
    <s v="Ahorro"/>
    <s v="077200169306"/>
    <s v="Activa"/>
    <s v="860034313"/>
    <s v="BANCO DAVIVIENDA S.A."/>
    <s v="12123"/>
    <s v="12223"/>
    <s v="6523"/>
    <s v="139723"/>
    <s v="137723"/>
    <s v="280296623"/>
    <s v=""/>
    <s v="2023-01-19 00:00:00"/>
    <s v="CONVENIO"/>
    <s v="2047-21"/>
    <s v="2047-21 AUNAR ESFUERZOS TÉCNICOS, ADMINISTRATIVOS Y FINANCIEROS ENTRE LAS PARTES PARA PROMOVER LOS ESTUDIOS, DISEÑOS Y CONSTRUCCIÓN (OBRA) DE LA_x000a_SEDE ADMINISTRATIVA DE LA ALCALDIA MUNICIPAL DE LA PLATA HUILA"/>
  </r>
  <r>
    <x v="19"/>
    <s v="2023-01-19 00:00:00"/>
    <s v="2023-01-19 10:29:1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19003762"/>
    <x v="49"/>
    <s v="Abono en cuenta"/>
    <s v="Ahorro"/>
    <s v="48427804111"/>
    <s v="Activa"/>
    <s v="890903938"/>
    <s v="BANCOLOMBIA S.A."/>
    <s v="12223"/>
    <s v="12323"/>
    <s v="6723"/>
    <s v=""/>
    <s v=""/>
    <s v=""/>
    <s v=""/>
    <s v="2023-01-19 00:00:00"/>
    <s v="CONVENIO"/>
    <s v="1990-21"/>
    <s v="3ª PRORR 1ª MOD CONV 1990-21 AUNAR ESFUERZOS TÉCNICOS, ADMINISTRATIVOS Y FINANCIEROS ENTRE LAS PARTES PARA PROMOVER LA CONVIVENCIA CIUDADANA, A TRAVÉS DE LA EJECUCIÓN DE UN PROYECTO SACUDETE AL PARQUE TIPO 1 EN EL MPIO DE SANTA BÁRBARA DE PINTO - MAG"/>
  </r>
  <r>
    <x v="1"/>
    <s v="2023-01-19 00:00:00"/>
    <s v="2023-01-19 10:34:0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90680149"/>
    <x v="50"/>
    <s v="Abono en cuenta"/>
    <s v="Ahorro"/>
    <s v="65925226631"/>
    <s v="Activa"/>
    <s v="890903938"/>
    <s v="BANCOLOMBIA S.A."/>
    <s v="12323"/>
    <s v="12423"/>
    <s v="6823"/>
    <s v="178823"/>
    <s v="172523"/>
    <s v="341986823"/>
    <s v=""/>
    <s v="2023-01-19 00:00:00"/>
    <s v="CONVENIO"/>
    <s v="1717-21"/>
    <s v="3 PRORR Y ADICION Y MODIF AL CONVENIO 1717-21 CUYO OBJETO ES AUNAR ESFUERZOS TÉCNICOS, ADTIVOS Y FINANCIEROS ENTRE LAS PARTES PARA PROMOVER LA CONV CIUDADANA, A TRAVÉS DE LA EJECUCIÓN DE UN PROYECTO SACUDETE AL PARQUE TIPO 1 EN EL MPIO DE AGUA DE DIO"/>
  </r>
  <r>
    <x v="9"/>
    <s v="2023-01-19 00:00:00"/>
    <s v="2023-01-19 10:36:2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769198040"/>
    <n v="-196577560"/>
    <n v="1572620480"/>
    <n v="0"/>
    <s v="NIT"/>
    <s v="891180155"/>
    <x v="48"/>
    <s v="Abono en cuenta"/>
    <s v="Ahorro"/>
    <s v="077200161311"/>
    <s v="Activa"/>
    <s v="860034313"/>
    <s v="BANCO DAVIVIENDA S.A."/>
    <s v="12423"/>
    <s v="12523"/>
    <s v="6923"/>
    <s v="92223, 141623"/>
    <s v="92423, 139623"/>
    <s v="189047023, 286028123"/>
    <s v=""/>
    <s v="2023-01-19 00:00:00"/>
    <s v="CONVENIO"/>
    <s v="1411-20"/>
    <s v="3 PRORRO Y ADICION Y 3 MODIF AL CONVENIO 1411-20 CUYO OBJETO ES CUYO OBJETO ES AUNAR ESFUERZOS TÉCNICOS, ADTIVOS Y FINANCIEROS ENTRE LAS PARTES PARA PROMOVER LA CONV CIUDADANA, A TRAVÉS DE LA EJECUCIÓN DE UN PROYECTO SACÚDETE AL PARQUE TIPO 2 OPCIÓN"/>
  </r>
  <r>
    <x v="19"/>
    <s v="2023-01-19 00:00:00"/>
    <s v="2023-01-19 10:38:3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03188218"/>
    <n v="0"/>
    <n v="403188218"/>
    <n v="0"/>
    <s v="NIT"/>
    <s v="891780052"/>
    <x v="51"/>
    <s v="Abono en cuenta"/>
    <s v="Ahorro"/>
    <s v="125334466"/>
    <s v="Activa"/>
    <s v="860002964"/>
    <s v="BANCO DE BOGOTA S. A."/>
    <s v="12523"/>
    <s v="12623"/>
    <s v="7023"/>
    <s v=""/>
    <s v=""/>
    <s v=""/>
    <s v=""/>
    <s v="2023-01-19 00:00:00"/>
    <s v="CONVENIO"/>
    <s v="2058-21"/>
    <s v="2 PRORR Y 1 MODIF AL CONVENIO 2058-21 CUYO OBJETO ES AUNAR ESFUERZOS TECNICOS, ADMINIST Y FINANC ENTRE LAS PARTES PARA PROMOVER LOS ESTUDIOS, DISENOS Y CONSTRUCCI6N DEL NUEVO (CAM) DE REMOLINO - MAGDALENA"/>
  </r>
  <r>
    <x v="16"/>
    <s v="2023-01-19 00:00:00"/>
    <s v="2023-01-19 10:40:0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n v="250000000"/>
    <n v="0"/>
    <s v="NIT"/>
    <s v="890801151"/>
    <x v="52"/>
    <s v="Abono en cuenta"/>
    <s v="Ahorro"/>
    <s v="085000179979"/>
    <s v="Activa"/>
    <s v="860034313"/>
    <s v="BANCO DAVIVIENDA S.A."/>
    <s v="12623"/>
    <s v="12723"/>
    <s v="7123"/>
    <s v="223223"/>
    <s v="220723"/>
    <s v="414850423"/>
    <s v=""/>
    <s v="2023-01-19 00:00:00"/>
    <s v="CONVENIO"/>
    <s v="1597-21"/>
    <s v="2 PRORR Y 1 MODIF AL CONVENIO 1597-21 CUYO OBJETO ES AUNAR ESFUERZOS TÉCNICOS, ADTIVOS  Y FINANCIEROS ENTRE LAS PARTES, PARA PROMOVER LA CONV CIUDADANA, A TRAVÉS DE LA EJECUCIÒN DE UN PROYECTO SACÚDETE AL PARQUE TIPO 1 EN EL MCPIO DE VICTORIA, CALDAS"/>
  </r>
  <r>
    <x v="4"/>
    <s v="2023-01-19 00:00:00"/>
    <s v="2023-01-19 10:45:1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90102472"/>
    <x v="53"/>
    <s v="Abono en cuenta"/>
    <s v="Ahorro"/>
    <s v="817805575"/>
    <s v="Activa"/>
    <s v="890300279"/>
    <s v="BANCO DE OCCIDENTE"/>
    <s v="12723"/>
    <s v="12823"/>
    <s v="7223"/>
    <s v="212023"/>
    <s v="205123"/>
    <s v="395997823"/>
    <s v=""/>
    <s v="2023-01-19 00:00:00"/>
    <s v="CONVENIO"/>
    <s v="1609-21"/>
    <s v="2 PRORR Y 1 MODIF AL CONVENIO 1609-21 CUYO OBJETO ES AUNAR ESFUERZOS TÉCNICOS, ADTIVOS Y FINANCIEROS ENTRE LAS PARTES PARA PROMOVER LA CONVI CIUDADANA, A TRAVÉS DE LA EJECUCIÓN DE UN PROYECTO SACUDETE AL PARQUE TIPO 1 EN EL MPIO  DE GALAPA - ATLÁNTIC"/>
  </r>
  <r>
    <x v="20"/>
    <s v="2023-01-19 00:00:00"/>
    <s v="2023-01-19 10:50:2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17159091"/>
    <n v="0"/>
    <n v="517159091"/>
    <n v="0"/>
    <s v="NIT"/>
    <s v="800099829"/>
    <x v="54"/>
    <s v="Abono en cuenta"/>
    <s v="Ahorro"/>
    <s v="048100077956"/>
    <s v="Activa"/>
    <s v="860034313"/>
    <s v="BANCO DAVIVIENDA S.A."/>
    <s v="12823"/>
    <s v="12923"/>
    <s v="7323"/>
    <s v=""/>
    <s v=""/>
    <s v=""/>
    <s v=""/>
    <s v="2023-01-19 00:00:00"/>
    <s v="CONVENIO"/>
    <s v="1537-20"/>
    <s v="3 PRORR Y 2 MODIF AL CONVENIO 1537-20 CUYO OBJETO ES AUNAR ESFUERZOS TÉCNICOS, ADTIVOS Y FINANCIEROS ENTRE LAS PARTES PARA PROMOVER LA_x000a_CONVI CIUDADANA, MEDIANTE LA CONSTRUCCIÓN DEL NUEVO (CAM) DE SAN VICENTE DE CHUCURI- SANTANDER"/>
  </r>
  <r>
    <x v="1"/>
    <s v="2023-01-19 00:00:00"/>
    <s v="2023-01-19 10:53:1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9999384"/>
    <x v="55"/>
    <s v="Abono en cuenta"/>
    <s v="Ahorro"/>
    <s v="35500000498"/>
    <s v="Activa"/>
    <s v="890903938"/>
    <s v="BANCOLOMBIA S.A."/>
    <s v="12923"/>
    <s v="13023"/>
    <s v="7423"/>
    <s v="71023"/>
    <s v="70823"/>
    <s v="147069723"/>
    <s v=""/>
    <s v="2023-01-19 00:00:00"/>
    <s v="CONVENIO"/>
    <s v="1989-21"/>
    <s v="2 PRORR 1 ADICION Y MODIF AL CONVENIO 1989-21 CUYO OBJETO ES AUNAR ESFUERZOS TÉCNICOS, ADMIN Y FINANCIEROS ENTRE LAS PARTES PARA PROMOVER LA CONV CIUDADANA, A TRAVÉS DE LA EJECUCIÓN DE UN PROYECTO SACUDETE AL PARQUE TIPO_x000a_1 EN EL MPIO DE SIMIJACA,, CU"/>
  </r>
  <r>
    <x v="19"/>
    <s v="2023-01-19 00:00:00"/>
    <s v="2023-01-19 10:58:3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14000000"/>
    <n v="0"/>
    <n v="414000000"/>
    <n v="0"/>
    <s v="NIT"/>
    <s v="891702186"/>
    <x v="56"/>
    <s v="Abono en cuenta"/>
    <s v="Ahorro"/>
    <s v="51300000403"/>
    <s v="Activa"/>
    <s v="890903938"/>
    <s v="BANCOLOMBIA S.A."/>
    <s v="13123"/>
    <s v="13223"/>
    <s v="7623"/>
    <s v="188123"/>
    <s v="185623"/>
    <s v="357014923"/>
    <s v=""/>
    <s v="2023-01-19 00:00:00"/>
    <s v="CONVENIO"/>
    <s v="1855-21"/>
    <s v="2ª PRORR 1ª ADIC Y MOD CONV 1855-21 AUNAR ESFUERZOS TÉCNICOS, ADMINISTRATIVOS Y FINANCIEROS ENTRE LAS PARTES PARA PROMOVER LA CONVIVENCIA CIUDADANA, A TRAVÉS DE LA EJECUCIÓN DE UN PROYECTO SACUDETE AL PARQUE TIPO 2 EN EL MUNICIPIO DE ARIGUANÍ (MAGDAL"/>
  </r>
  <r>
    <x v="20"/>
    <s v="2023-01-19 00:00:00"/>
    <s v="2023-01-19 11:13:0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0501776"/>
    <x v="57"/>
    <s v="Abono en cuenta"/>
    <s v="Ahorro"/>
    <s v="451213000928"/>
    <s v="Activa"/>
    <s v="800037800"/>
    <s v="BANCO AGRARIO DE COLOMBIA S.A."/>
    <s v="13323"/>
    <s v="13423"/>
    <s v="7823"/>
    <s v="89923, 266923"/>
    <s v="92223"/>
    <s v="189057723"/>
    <s v=""/>
    <s v="2023-01-19 00:00:00"/>
    <s v="CONVENIO"/>
    <s v="1983-21"/>
    <s v="1983-21 AUNAR ESFUERZOS TÉCNICOS, ADMINISTRATIVOS Y FINANCIEROS ENTRE LAS PARTES PARA PROMOVER LA_x000a_CONVIVENCIA CIUDADANA, A TRAVÉS DE LA EJECUCIÓN DE UN PROYECTO SACUDETE  AL PARQUE TIPO 1 EN EL MUNICIPIO DE CÁCHIRA NORTE DE SANTANDER"/>
  </r>
  <r>
    <x v="20"/>
    <s v="2023-01-19 00:00:00"/>
    <s v="2023-01-19 11:15:2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99772800"/>
    <n v="0"/>
    <n v="399772800"/>
    <n v="0"/>
    <s v="NIT"/>
    <s v="890205063"/>
    <x v="58"/>
    <s v="Abono en cuenta"/>
    <s v="Ahorro"/>
    <s v="32300000209"/>
    <s v="Activa"/>
    <s v="890903938"/>
    <s v="BANCOLOMBIA S.A."/>
    <s v="13423"/>
    <s v="13523"/>
    <s v="7923"/>
    <s v="92723"/>
    <s v="94023"/>
    <s v="194130423"/>
    <s v=""/>
    <s v="2023-01-19 00:00:00"/>
    <s v="CONVENIO"/>
    <s v="1361-20"/>
    <s v="5 PRORR 3 MODIF AL CONVENIO 1361-20 CUYO OBJETO ES AUNAR ESFUERZOS TÉCNICOS, ADTIVOS  Y FINANCIEROS ENTRE LAS PARTES PARA PROMOVER LA CONV. CIUDADANA A TRAVÉS DE LA EJEC DE UN PROYECTO SACUDETE AL PARQUE TIPO 2 OPCIÓN 5 EN EL MPIO  DE CHARALÁ-SANTAND"/>
  </r>
  <r>
    <x v="10"/>
    <s v="2023-01-19 00:00:00"/>
    <s v="2023-01-19 11:17:4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91801363"/>
    <x v="59"/>
    <s v="Abono en cuenta"/>
    <s v="Ahorro"/>
    <s v="268274685"/>
    <s v="Activa"/>
    <s v="860002964"/>
    <s v="BANCO DE BOGOTA S. A."/>
    <s v="13523"/>
    <s v="13623"/>
    <s v="8023"/>
    <s v="229923"/>
    <s v=""/>
    <s v=""/>
    <s v=""/>
    <s v="2023-01-19 00:00:00"/>
    <s v="CONVENIO"/>
    <s v="1587-21"/>
    <s v="2 PRORR Y MODIF AL CONVENIO 1587-21 CUYO OBJETO ES AUNAR ESFUERZOS TÉCNICOS, ADTIVOS Y FINANCIEROS ENTRE LAS PARTES, PARA PROMOVER LA CONVI CIUDADANA, A TRAVÉS DE LA EJECUCIÒN DE UN PROYECTO SACÚDETE AL PARQUE TIPO 1 EN EL MCPIO DE COPER - BOYACÁ"/>
  </r>
  <r>
    <x v="1"/>
    <s v="2023-01-19 00:00:00"/>
    <s v="2023-01-19 11:19:5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27200000"/>
    <n v="0"/>
    <n v="1527200000"/>
    <n v="0"/>
    <s v="NIT"/>
    <s v="899999328"/>
    <x v="60"/>
    <s v="Abono en cuenta"/>
    <s v="Ahorro"/>
    <s v="450400120215"/>
    <s v="Activa"/>
    <s v="860034313"/>
    <s v="BANCO DAVIVIENDA S.A."/>
    <s v="13623"/>
    <s v="13723"/>
    <s v="8123"/>
    <s v="55723"/>
    <s v="54523"/>
    <s v="129259623"/>
    <s v=""/>
    <s v="2023-01-19 00:00:00"/>
    <s v="CONVENIO"/>
    <s v="1994-21"/>
    <s v="2 PRORR Y 1 MODIF AL CONVENIO 1994-21 CUYO OBJETO ES AUNAR ESFUERZOS TÉCNICOS, ADTIVOS  Y FINANCIEROS ENTRE LAS PARTES PARA PROMOVER LA CONV CIUDADANA, A TRAVÉS DE LA EJECUCIÓN DE UN PROYECTO SACUDETE AL PARQUE TIPO 2 EN EL MPIO DE FACATATIVA (CUNDIN"/>
  </r>
  <r>
    <x v="20"/>
    <s v="2023-01-19 00:00:00"/>
    <s v="2023-01-19 11:25:1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18574760"/>
    <n v="-359287380"/>
    <n v="359287380"/>
    <n v="0"/>
    <s v="NIT"/>
    <s v="800007652"/>
    <x v="61"/>
    <s v="Abono en cuenta"/>
    <s v="Ahorro"/>
    <s v="324393149"/>
    <s v="Activa"/>
    <s v="860003020"/>
    <s v="BANCO BILBAO VIZCAYA ARGENTARIA COLOMBIA S.A. BBVA"/>
    <s v="13723"/>
    <s v="13823"/>
    <s v="8223"/>
    <s v="202823"/>
    <s v="198723"/>
    <s v="388797823"/>
    <s v=""/>
    <s v="2023-09-01 00:00:00"/>
    <s v="CONVENIO"/>
    <s v="CONV 1896-21"/>
    <s v="1896-21  AUNAR ESFUERZOS TÉCNICOS, ADMINISTRATIVOS Y FINANCIEROS ENTRE LAS PARTES PARA PROMOVER LA CONVIVENCIA CIUDADANA, A TRAVÉS DE LA EJECUCIÓN DE UN PROYECTO SACUDETE AL PARQUE TIPO 2 EN EL MUNICIPIO DE PAMPLONA NORTE DE SANTANDER"/>
  </r>
  <r>
    <x v="1"/>
    <s v="2023-01-19 00:00:00"/>
    <s v="2023-01-19 11:27:1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27200000"/>
    <n v="0"/>
    <n v="1527200000"/>
    <n v="0"/>
    <s v="NIT"/>
    <s v="899999450"/>
    <x v="62"/>
    <s v="Abono en cuenta"/>
    <s v="Ahorro"/>
    <s v="453004491"/>
    <s v="Activa"/>
    <s v="860035827"/>
    <s v="BANCO COMERCIAL AV VILLAS S.A."/>
    <s v="13823"/>
    <s v="13923"/>
    <s v="8323"/>
    <s v="142623"/>
    <s v="140923"/>
    <s v="288313923"/>
    <s v=""/>
    <s v="2023-01-19 00:00:00"/>
    <s v="CONVENIO"/>
    <s v="1999-21"/>
    <s v="1999-21 AUNAR ESFUERZOS TÉCNICOS, ADMINISTRATIVOS Y FINANCIEROS ENTRE LAS PARTES PARA PROMOVER LA_x000a_CONVIVENCIA CIUDADANA, A TRAVÉS DE LA EJECUCIÓN DE UN PROYECTO SACUDETE AL PARQUE TIPO 2 EN EL MUNICIPIO DE ALBAN –CUNDINAMARCA”"/>
  </r>
  <r>
    <x v="1"/>
    <s v="2023-01-19 00:00:00"/>
    <s v="2023-01-19 11:28:5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9999414"/>
    <x v="63"/>
    <s v="Abono en cuenta"/>
    <s v="Ahorro"/>
    <s v="52527732131"/>
    <s v="Activa"/>
    <s v="890903938"/>
    <s v="BANCOLOMBIA S.A."/>
    <s v="13923"/>
    <s v="14023"/>
    <s v="8423"/>
    <s v="24223"/>
    <s v="24823"/>
    <s v="69187223"/>
    <s v=""/>
    <s v="2023-01-19 00:00:00"/>
    <s v="CONVENIO"/>
    <s v="1973-21"/>
    <s v="1973-21 &quot;AUNAR ESFUERZOS TÉCNICOS, ADMINISTRATIVOS Y FINANCIEROS ENTRE LAS PARTES PARA PROMOVER LA CONVIVENCIA CIUDADANA, A TRAVÉS DE LA EJECUCIÓN DE UN_x000a_PROYECTO SACÚDETE AL PARQUE TIPO 1 EN EL MUNICIPIO DE CHOACHI - CUNDINAMARCA"/>
  </r>
  <r>
    <x v="15"/>
    <s v="2023-01-19 00:00:00"/>
    <s v="2023-01-19 11:35:1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312500000"/>
    <n v="0"/>
    <n v="1312500000"/>
    <n v="0"/>
    <s v="NIT"/>
    <s v="800096765"/>
    <x v="64"/>
    <s v="Abono en cuenta"/>
    <s v="Ahorro"/>
    <s v="0716147400"/>
    <s v="Activa"/>
    <s v="860003020"/>
    <s v="BANCO BILBAO VIZCAYA ARGENTARIA COLOMBIA S.A. BBVA"/>
    <s v="14023"/>
    <s v="14123"/>
    <s v="8523"/>
    <s v=""/>
    <s v=""/>
    <s v=""/>
    <s v=""/>
    <s v="2023-01-19 00:00:00"/>
    <s v="CONVENIO"/>
    <s v="1501-20"/>
    <s v="4 PRORR Y 3 MODIF AL CONVENIO 1501-20 CUYO OBJETO ES  AUNAR ESFUERZOS TÉCNICOS, ADTIVOS Y FINANCIEROS ENTRE LAS PARTES PARA PROMOVER LA CONV CIUDADANA, A TRAVÉS DE LA EJECUCIÓN DE UN PROYECTO_x000a_SACÚDETE AL PARQUE TIPO 1 EN EL MPIO  DE PLANETA RICA - CO"/>
  </r>
  <r>
    <x v="21"/>
    <s v="2023-01-19 00:00:00"/>
    <s v="2023-01-19 11:36:4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14002243"/>
    <x v="65"/>
    <s v="Abono en cuenta"/>
    <s v="Ahorro"/>
    <s v="07427710879"/>
    <s v="Activa"/>
    <s v="890903938"/>
    <s v="BANCOLOMBIA S.A."/>
    <s v="14123"/>
    <s v="14223"/>
    <s v="8623"/>
    <s v="220123"/>
    <s v="216423"/>
    <s v="404698023"/>
    <s v=""/>
    <s v="2023-01-19 00:00:00"/>
    <s v="CONVENIO"/>
    <s v="1979-21"/>
    <s v="1979-21 Aunar esfuerzos técnicos, administrativos y financieros entre las partes para promover la convivencia ciudadana, a través de_x000a_la ejecución de un proyecto sacúdete al parque tipo 1 en el municipio de EL Peñol - Nariño."/>
  </r>
  <r>
    <x v="0"/>
    <s v="2023-01-19 00:00:00"/>
    <s v="2023-01-19 11:51:4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4085840"/>
    <n v="0"/>
    <n v="84085840"/>
    <n v="0"/>
    <s v="NIT"/>
    <s v="890981207"/>
    <x v="66"/>
    <s v="Abono en cuenta"/>
    <s v="Ahorro"/>
    <s v="02300001075"/>
    <s v="Activa"/>
    <s v="890903938"/>
    <s v="BANCOLOMBIA S.A."/>
    <s v="14223"/>
    <s v="14323"/>
    <s v="8723"/>
    <s v=""/>
    <s v=""/>
    <s v=""/>
    <s v=""/>
    <s v="2023-01-19 00:00:00"/>
    <s v="CONVENIO"/>
    <s v="1538-20"/>
    <s v="5 PRORR Y 2 MODIF AL CONVENIO 1538-20 CUYO OBJETO ES AUNAR ESFUERZOS TÉCNICOS, ADTIVOS Y FINANCIEROS ENTRE LAS PARTES PARA PROMOVER LA CONV CIUDADANA, A TRAVÉS DE LA EJECUCIÓN DE UN PROYECTO SACÚDETE AL PARQUE TIPO 2 OPCIÓN 1 EN EL MPIO DE LA CEJA AN"/>
  </r>
  <r>
    <x v="1"/>
    <s v="2023-01-19 00:00:00"/>
    <s v="2023-01-19 11:53:2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0680173"/>
    <x v="67"/>
    <s v="Abono en cuenta"/>
    <s v="Ahorro"/>
    <s v="26428035801"/>
    <s v="Activa"/>
    <s v="890903938"/>
    <s v="BANCOLOMBIA S.A."/>
    <s v="14323"/>
    <s v="14423"/>
    <s v="8823"/>
    <s v=""/>
    <s v=""/>
    <s v=""/>
    <s v=""/>
    <s v="2023-01-19 00:00:00"/>
    <s v="CONVENIO"/>
    <s v="2004-21"/>
    <s v="3 PRORR 1 ADICION Y MODIF AL CONVENIO 2004-21 CUYO OBJETO ES AUNAR ESFUERZOS TÉCNICOS, ADMINIST Y FINANC ENTRE LAS PARTES PARA PROMOVER LA CONV CIUDADANA, A TRAVÉS DE LA EJECUCIÓN DE UN PROYECTO SACUDETE AL PARQUE TIPO 1 ENEL MPIO DE PANDI - CUNDINAM"/>
  </r>
  <r>
    <x v="22"/>
    <s v="2023-01-19 00:00:00"/>
    <s v="2023-01-19 11:55:4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626875377"/>
    <n v="0"/>
    <n v="626875377"/>
    <n v="0"/>
    <s v="NIT"/>
    <s v="800103663"/>
    <x v="68"/>
    <s v="Abono en cuenta"/>
    <s v="Ahorro"/>
    <s v="690001912"/>
    <s v="Activa"/>
    <s v="890300279"/>
    <s v="BANCO DE OCCIDENTE"/>
    <s v="14423"/>
    <s v="14523"/>
    <s v="8923"/>
    <s v="192323"/>
    <s v="188623"/>
    <s v="362316423"/>
    <s v=""/>
    <s v="2023-01-19 00:00:00"/>
    <s v="CONVENIO"/>
    <s v="940-21"/>
    <s v="2 PRORR Y 2 MODIF AL CONVENIO 940-21 CUYO OBJETO ES AUNAR ESFUERZOS TÉCNICOS, ADTIVOS Y FINANCIEROS ENTRE LAS PARTES PARA PARA PROMOVER LOS ESTUDIOS, DISEÑOS Y CONSTRUCCIÓN DEL (CAM) DEL MUNICIPIO DE SACAMA, DEPARTAMENTO DEL CASANARE"/>
  </r>
  <r>
    <x v="0"/>
    <s v="2023-01-19 00:00:00"/>
    <s v="2023-01-19 11:57:1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0981000"/>
    <x v="69"/>
    <s v="Abono en cuenta"/>
    <s v="Ahorro"/>
    <s v="25400001416"/>
    <s v="Activa"/>
    <s v="890903938"/>
    <s v="BANCOLOMBIA S.A."/>
    <s v="14523"/>
    <s v="14623"/>
    <s v="9023"/>
    <s v="88323, 159923"/>
    <s v="84723, 153823"/>
    <s v="174246323, 306834723"/>
    <s v=""/>
    <s v="2023-01-19 00:00:00"/>
    <s v="CONVENIO"/>
    <s v="1955-21"/>
    <s v="1955-21 Aunar esfuerzos técnicos, administrativos y financieros entre las partes para promover la convivencia ciudadana, a través de_x000a_la ejecución de un proyecto sacúdete al parque tipo 1 en el municipio de Puerto Nare - Antioquia.”"/>
  </r>
  <r>
    <x v="17"/>
    <s v="2023-01-19 00:00:00"/>
    <s v="2023-01-19 11:59:2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1900764"/>
    <x v="70"/>
    <s v="Abono en cuenta"/>
    <s v="Ahorro"/>
    <s v="376000092738"/>
    <s v="Activa"/>
    <s v="860034313"/>
    <s v="BANCO DAVIVIENDA S.A."/>
    <s v="14623"/>
    <s v="14723"/>
    <s v="9123"/>
    <s v="95423"/>
    <s v="95223"/>
    <s v="197867823"/>
    <s v=""/>
    <s v="2023-01-19 00:00:00"/>
    <s v="CONVENIO"/>
    <s v="2041-21"/>
    <s v="2041-21 AUNAR ESFUERZOS TÉCNICOS, ADMINISTRATIVOS Y FINANCIEROS ENTRE LAS PARTES PARA PROMOVER LA_x000a_CONVIVENCIA CIUDADANA, A TRAVÉS DE LA EJECUCIÓN DE UN PROYECTO SACUDETE AL PARQUE TIPO 1 EN EL MUNICIPIO DE TRUJILLO VALLE DEL CAUCA"/>
  </r>
  <r>
    <x v="23"/>
    <s v="2023-01-19 00:00:00"/>
    <s v="2023-01-19 12:00:5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00102896"/>
    <x v="71"/>
    <s v="Abono en cuenta"/>
    <s v="Ahorro"/>
    <s v="0221133739"/>
    <s v="Activa"/>
    <s v="860003020"/>
    <s v="BANCO BILBAO VIZCAYA ARGENTARIA COLOMBIA S.A. BBVA"/>
    <s v="14723"/>
    <s v="14823"/>
    <s v="9223"/>
    <s v="202623"/>
    <s v="198523, 198623"/>
    <s v="388837423"/>
    <s v=""/>
    <s v="2023-01-19 00:00:00"/>
    <s v="CONVENIO"/>
    <s v="1580-21"/>
    <s v="3 PRORRO Y 1 MODIF AL CONVENIO 1580-21 CUYO OBJETO ES  AUNAR ESFUERZOS TECNICOS ADTIVOS Y FINANCIEROS ENTRE LAS PARTES PARA PROMOVER LA CONV CIUDADANA A TRAVES DE LA EJECUCION DE UN PROYECTO SACUDETE AL PARQUE TIPO 1 EN EL MPIO DE ORITO- PUTUMAYO"/>
  </r>
  <r>
    <x v="2"/>
    <s v="2023-01-19 00:00:00"/>
    <s v="2023-01-19 12:03:0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n v="250000000"/>
    <n v="0"/>
    <s v="NIT"/>
    <s v="800096580"/>
    <x v="72"/>
    <s v="Abono en cuenta"/>
    <s v="Ahorro"/>
    <s v="29725056093"/>
    <s v="Activa"/>
    <s v="890903938"/>
    <s v="BANCOLOMBIA S.A."/>
    <s v="14823"/>
    <s v="14923"/>
    <s v="9323"/>
    <s v="95523"/>
    <s v="95323"/>
    <s v="197880723"/>
    <s v=""/>
    <s v="2023-01-19 00:00:00"/>
    <s v="CONVENIO"/>
    <s v="1592-21"/>
    <s v="1592-21  Anuar esfuerzos técnico, administrativos y financieros entre las partes para promover la convivencia ciudadana, a través de_x000a_la ejecución de un proyecto sacúdete al parque tipo 1 en el municipio de Curumaní – Cesar”,"/>
  </r>
  <r>
    <x v="1"/>
    <s v="2023-01-19 00:00:00"/>
    <s v="2023-01-19 12:04:5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27200000"/>
    <n v="0"/>
    <n v="1527200000"/>
    <n v="0"/>
    <s v="NIT"/>
    <s v="890680059"/>
    <x v="73"/>
    <s v="Abono en cuenta"/>
    <s v="Ahorro"/>
    <s v="65900002570"/>
    <s v="Activa"/>
    <s v="890903938"/>
    <s v="BANCOLOMBIA S.A."/>
    <s v="14923"/>
    <s v="15023"/>
    <s v="9423"/>
    <s v="74023"/>
    <s v="74323"/>
    <s v="156531923"/>
    <s v=""/>
    <s v="2023-01-19 00:00:00"/>
    <s v="CONVENIO"/>
    <s v="2025-21"/>
    <s v="2 PRORR Y ADICION Y MODIF CONV 2025-21 CUYO OBJETO ES AUNAR ESFUERZOS TÉCNICOS, ADMIN Y FINANCIEROS ENTRE LAS PARTES PARA PROMOVER LA CONV CIUDADANA, A TRAVÉS DE LA EJECUCIÓN DE UN PROYECTO SACUDETE AL PARQUE TIPO 2 EN EL MPIO RICAURTE CUNDINAMARCA"/>
  </r>
  <r>
    <x v="1"/>
    <s v="2023-01-19 00:00:00"/>
    <s v="2023-01-19 12:07:0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0680142"/>
    <x v="74"/>
    <s v="Abono en cuenta"/>
    <s v="Ahorro"/>
    <s v="475900092200"/>
    <s v="Activa"/>
    <s v="860034313"/>
    <s v="BANCO DAVIVIENDA S.A."/>
    <s v="15023"/>
    <s v="15123"/>
    <s v="9523"/>
    <s v=""/>
    <s v=""/>
    <s v=""/>
    <s v=""/>
    <s v="2023-01-19 00:00:00"/>
    <s v="CONVENIO"/>
    <s v="2011-21"/>
    <s v="3 PRORR 1 ADICION Y MODIF AL CONVENIO 2011-21 CUYO OBJETO ES AUNAR ESFUERZOS TÉCNICOS, ADMIN Y FINANCIEROS ENTRE LAS PARTES PARA PROMOVER LA CONV CIUDADANA, A TRAVÉS DE LA EJECUCIÓN DE UN PROYECTO SACUDETE AL PARQUE TIPO 1 EN EL MPIO DE VIOTA, CUNDIN"/>
  </r>
  <r>
    <x v="20"/>
    <s v="2023-01-19 00:00:00"/>
    <s v="2023-01-19 12:10:0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51696103"/>
    <n v="0"/>
    <n v="351696103"/>
    <n v="0"/>
    <s v="NIT"/>
    <s v="890204979"/>
    <x v="75"/>
    <s v="Abono en cuenta"/>
    <s v="Ahorro"/>
    <s v="29014794946"/>
    <s v="Activa"/>
    <s v="890903938"/>
    <s v="BANCOLOMBIA S.A."/>
    <s v="15123"/>
    <s v="15223"/>
    <s v="9623"/>
    <s v=""/>
    <s v=""/>
    <s v=""/>
    <s v=""/>
    <s v="2023-01-19 00:00:00"/>
    <s v="CONVENIO"/>
    <s v="1314-21"/>
    <s v="1314-21 AUNAR ESFUERZOS TECNICOS, ADMINISTRATIVOS Y FINANCIEROS ENTRE LAS PARTES PARA PROMOVER LOS ESTUDIOS, DISENOS Y CONSTRUCClON  DEL NUEVO_x000a_CENTRO ADMINISTRATIVO MUNICIPAL (CAM) DE GUAPOTA SANTANDER"/>
  </r>
  <r>
    <x v="10"/>
    <s v="2023-01-19 00:00:00"/>
    <s v="2023-01-19 13:37:4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5580896"/>
    <n v="0"/>
    <n v="155580896"/>
    <n v="0"/>
    <s v="NIT"/>
    <s v="800012631"/>
    <x v="76"/>
    <s v="Abono en cuenta"/>
    <s v="Ahorro"/>
    <s v="415263002135"/>
    <s v="Activa"/>
    <s v="800037800"/>
    <s v="BANCO AGRARIO DE COLOMBIA S.A."/>
    <s v="15223"/>
    <s v="15323"/>
    <s v="9723"/>
    <s v="30723"/>
    <s v="31023"/>
    <s v="86635223"/>
    <s v=""/>
    <s v="2023-01-19 00:00:00"/>
    <s v="CONVENIO"/>
    <s v="1961-21"/>
    <s v="3 PRORR Y 1 MODIF AL CONVENIO 1961-21 CUYO OBJETO ES AUNAR ESFUERZOS TÉCNICOS, ADMINIST Y FINANCIEROS ENTRE LAS PARTES PARA PROMOVER LA CONVI CIUDADANA, A TRAVÉS DE LA EJECUCIÓN DE UN PROYECTO SACÚDETE AL PARQUE TIPO 1_x000a_EN EL MUNCIPIO DE GUACAMAYAS –"/>
  </r>
  <r>
    <x v="5"/>
    <s v="2023-01-19 00:00:00"/>
    <s v="2023-01-19 13:41:4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527200000"/>
    <n v="-305440000"/>
    <n v="1221760000"/>
    <n v="0"/>
    <s v="NIT"/>
    <s v="891480024"/>
    <x v="77"/>
    <s v="Abono en cuenta"/>
    <s v="Ahorro"/>
    <s v="71900000599"/>
    <s v="Activa"/>
    <s v="890903938"/>
    <s v="BANCOLOMBIA S.A."/>
    <s v="15323"/>
    <s v="15423"/>
    <s v="9823"/>
    <s v=""/>
    <s v=""/>
    <s v=""/>
    <s v=""/>
    <s v="2023-01-19 00:00:00"/>
    <s v="CONVENIO"/>
    <s v="1981-21"/>
    <s v="1981-21 &quot;AUNAR ESFUERZOS TÉCNICOS, ADMINISTRATIVOS Y FINANCIEROS ENTRE LAS PARTES PARA PROMOVER LA CONVIVENCIA CIUDADANA, A TRAVÉS DE LA EJECUCIÓN DE UN PROYECTO SACUDETE AL PARQUE TIPO 2 EN EL MUNICIPIO DE BELEN DE UMBRIA RISARALDA"/>
  </r>
  <r>
    <x v="19"/>
    <s v="2023-01-19 00:00:00"/>
    <s v="2023-01-19 13:43:0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19003224"/>
    <x v="78"/>
    <s v="Abono en cuenta"/>
    <s v="Ahorro"/>
    <s v="51327916690"/>
    <s v="Activa"/>
    <s v="890903938"/>
    <s v="BANCOLOMBIA S.A."/>
    <s v="15423"/>
    <s v="15523"/>
    <s v="9923"/>
    <s v="191423"/>
    <s v="188723"/>
    <s v="362316523"/>
    <s v=""/>
    <s v="2023-01-19 00:00:00"/>
    <s v="CONVENIO"/>
    <s v="1987-21"/>
    <s v="1987-21 Aunar esfuerzos técnicos, administrativos y financieros entre las partes para promover la convivencia ciudadana, a través de la_x000a_ejecución de un proyecto sacúdete al parque tipo 1 en el municipio de Sabanas de San Ángel – Magdalena”."/>
  </r>
  <r>
    <x v="10"/>
    <s v="2023-01-19 00:00:00"/>
    <s v="2023-01-19 14:25:4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00013683"/>
    <x v="79"/>
    <s v="Abono en cuenta"/>
    <s v="Ahorro"/>
    <s v="360255467"/>
    <s v="Activa"/>
    <s v="860002964"/>
    <s v="BANCO DE BOGOTA S. A."/>
    <s v="15523"/>
    <s v="15623"/>
    <s v="10023"/>
    <s v="96323"/>
    <s v="95823"/>
    <s v="198466023"/>
    <s v=""/>
    <s v="2023-01-19 00:00:00"/>
    <s v="CONVENIO"/>
    <s v="2016-21"/>
    <s v="3 PRORR Y 2 MODIF AL CONVENIO 2016-21 CUYO OBJETO ES AUNAR ESFUERZOS TÉCNICOS, ADTIVOS  Y FINANCIEROS_x000a_ENTRE LAS PARTES PARA PROMOVER LA CONV CIUDADANA, A TRAVÉS_x000a_DE LA EJECUCIÓN DE UN PROYECTO SACUDETE AL PARQUE TIPO 1 EN EL_x000a_MPIO  DE GUATEQUE – BOYACÁ"/>
  </r>
  <r>
    <x v="0"/>
    <s v="2023-01-19 00:00:00"/>
    <s v="2023-01-19 14:28:09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-140000000"/>
    <n v="560000000"/>
    <n v="0"/>
    <s v="NIT"/>
    <s v="890116159"/>
    <x v="80"/>
    <s v="Abono en cuenta"/>
    <s v="Ahorro"/>
    <s v="805839800"/>
    <s v="Activa"/>
    <s v="890300279"/>
    <s v="BANCO DE OCCIDENTE"/>
    <s v="15623"/>
    <s v="15723"/>
    <s v="10123"/>
    <s v=""/>
    <s v=""/>
    <s v=""/>
    <s v=""/>
    <s v="2023-01-19 00:00:00"/>
    <s v="CONVENIO"/>
    <s v="1895-21"/>
    <s v="1895-21 Aunar esfuerzos técnicos, administrativos y financieros entre las partes para promover la convivencia ciudadana, a través de la ejecución de un proyecto Sacúdete al parque tipo 1 en el municipio de “SUAN ATLANTICO"/>
  </r>
  <r>
    <x v="8"/>
    <s v="2023-01-19 00:00:00"/>
    <s v="2023-01-19 14:29:2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23002595"/>
    <x v="81"/>
    <s v="Abono en cuenta"/>
    <s v="Ahorro"/>
    <s v="592750434"/>
    <s v="Activa"/>
    <s v="860002964"/>
    <s v="BANCO DE BOGOTA S. A."/>
    <s v="15723"/>
    <s v="15823"/>
    <s v="10223"/>
    <s v=""/>
    <s v=""/>
    <s v=""/>
    <s v=""/>
    <s v="2023-01-19 00:00:00"/>
    <s v="CONVENIO"/>
    <s v="2048-21"/>
    <s v="3 PRORR Y 1 MODIF AL CONVENIO 2048-21 CUYO OBJETO ES AUNAR ESFUERZOS TÉCNICOS, ADTIVOS Y FINANCIEROS ENTRE LAS PARTES PARA PROMOVER LA CONV. CIUDADANA, A TRAVÉS DE LA EJECUCIÓN DE UN PROYECTO SACUDETE AL PARQUE TIPO 1 EN_x000a_EL MPIO DEL ROBLE- SUCRE"/>
  </r>
  <r>
    <x v="14"/>
    <s v="2023-01-19 00:00:00"/>
    <s v="2023-01-19 14:30:4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06001937"/>
    <x v="82"/>
    <s v="Abono en cuenta"/>
    <s v="Ahorro"/>
    <s v="29727723780"/>
    <s v="Activa"/>
    <s v="890903938"/>
    <s v="BANCOLOMBIA S.A."/>
    <s v="15823"/>
    <s v="15923"/>
    <s v="10323"/>
    <s v="142823"/>
    <s v="163923"/>
    <s v="322635123"/>
    <s v=""/>
    <s v="2023-01-19 00:00:00"/>
    <s v="CONVENIO"/>
    <s v="1958-21"/>
    <s v="2 PRORR Y 1 MODIF AL CONV 1958-21 CUYO OBJETO ES AUNAR ESFUERZOS TÉCNICOS, ADTIVOS  Y FINANCIEROS ENTRE LAS PARTES PARA PROMOVER LA CONVI CIUDADANA, A TRAVÉS DE LA EJECUCIÓN DE UN PROYECTO SACUDETE AL PARQUE TIPO 1 EN EL MUNCIPIO DE ARENAL – BOLÍVAR"/>
  </r>
  <r>
    <x v="16"/>
    <s v="2023-01-19 00:00:00"/>
    <s v="2023-01-19 14:41:3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n v="250000000"/>
    <n v="0"/>
    <s v="NIT"/>
    <s v="890801147"/>
    <x v="83"/>
    <s v="Abono en cuenta"/>
    <s v="Ahorro"/>
    <s v="085700070205"/>
    <s v="Activa"/>
    <s v="860034313"/>
    <s v="BANCO DAVIVIENDA S.A."/>
    <s v="16123"/>
    <s v="16223"/>
    <s v="10623"/>
    <s v=""/>
    <s v=""/>
    <s v=""/>
    <s v=""/>
    <s v="2023-01-19 00:00:00"/>
    <s v="CONVENIO"/>
    <s v="1649-21"/>
    <s v="1649-21  Aunar esfuerzos técnicos, administrativos y financieros entre las partes para promover la convivencia ciudadana, a_x000a_través de la ejecución de un proyecto sacúdete al parque tipo 1 en el municipio de Marquetalia Caldas”."/>
  </r>
  <r>
    <x v="15"/>
    <s v="2023-01-19 00:00:00"/>
    <s v="2023-01-19 14:44:1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00096781"/>
    <x v="84"/>
    <s v="Abono en cuenta"/>
    <s v="Ahorro"/>
    <s v="894810498"/>
    <s v="Activa"/>
    <s v="890300279"/>
    <s v="BANCO DE OCCIDENTE"/>
    <s v="16223"/>
    <s v="16323"/>
    <s v="10723"/>
    <s v="134523"/>
    <s v="133523"/>
    <s v="274611723"/>
    <s v=""/>
    <s v="2023-01-19 00:00:00"/>
    <s v="CONVENIO"/>
    <s v="1967-21"/>
    <s v="3ª PRORR 1ª MOD CONV 1967-21 AUNAR ESFUERZOS TÉCNICOS, ADMINISTRATIVOS Y FINANCIEROS ENTRE LAS PARTES PARA PROMOVER LA CONVIVENCIA CIUDADANA, A TRAVÉS DE LA EJECUCIÓN DE UN PROYECTO SACUDETE AL PARQUE TIPO 1 EN EL MPIO DE SAN ANTERO – CÓRDOBA"/>
  </r>
  <r>
    <x v="2"/>
    <s v="2023-01-19 00:00:00"/>
    <s v="2023-01-19 14:51:4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00096587"/>
    <x v="85"/>
    <s v="Abono en cuenta"/>
    <s v="Ahorro"/>
    <s v="424273001373"/>
    <s v="Activa"/>
    <s v="800037800"/>
    <s v="BANCO AGRARIO DE COLOMBIA S.A."/>
    <s v="16323"/>
    <s v="16423"/>
    <s v="10823"/>
    <s v="8523, 142923"/>
    <s v="9223, 150023"/>
    <s v="39265323, 302577823"/>
    <s v=""/>
    <s v="2023-01-19 00:00:00"/>
    <s v="CONVENIO"/>
    <s v="2007-21"/>
    <s v="2007-21 AUNAR ESFUERZOS TÉCNICOS, ADMINISTRATIVOS Y FINANCIEROS ENTRE LAS PARTES PARA PROMOVER LA CONVIVENCIA CIUDADANA, A TRAVÉS DE LA EJECUCIÓN DE UN_x000a_PROYECTO SACÚDETE AL PARQUE TIPO 1 EN EL MUNICIPIO DE EL COPEY - CESAR"/>
  </r>
  <r>
    <x v="2"/>
    <s v="2023-01-19 00:00:00"/>
    <s v="2023-01-19 14:59:0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0"/>
    <n v="500000000"/>
    <n v="0"/>
    <s v="NIT"/>
    <s v="800096623"/>
    <x v="21"/>
    <s v="Abono en cuenta"/>
    <s v="Ahorro"/>
    <s v="424403002431"/>
    <s v="Activa"/>
    <s v="800037800"/>
    <s v="BANCO AGRARIO DE COLOMBIA S.A."/>
    <s v="16623"/>
    <s v="16723"/>
    <s v="11123"/>
    <s v="44823, 219423"/>
    <s v="48323, 209923"/>
    <s v="106891623, 398936823"/>
    <s v=""/>
    <s v="2023-01-19 00:00:00"/>
    <s v="CONVENIO"/>
    <s v="1533-21"/>
    <s v="1533-21 AUNAR ESFUERZOS TÉCNICOS, ADTIVOS Y FINANCIEROS ENTRE LAS PARTES PARA PROMOVER LA CONVIVENCIA CIUDADANA, A TRAVÉS DE LA EJECUCIÓN DE UN PROYECTO SACUDETE AL PARQUE TIPO 1 EN EL MUNCIPIO DE SAN DIEGO (RURAL) - CESAR"/>
  </r>
  <r>
    <x v="20"/>
    <s v="2023-01-19 00:00:00"/>
    <s v="2023-01-19 15:03:0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25000000"/>
    <n v="0"/>
    <n v="425000000"/>
    <n v="0"/>
    <s v="NIT"/>
    <s v="890210704"/>
    <x v="86"/>
    <s v="Abono en cuenta"/>
    <s v="Ahorro"/>
    <s v="460623000568"/>
    <s v="Activa"/>
    <s v="800037800"/>
    <s v="BANCO AGRARIO DE COLOMBIA S.A."/>
    <s v="16723"/>
    <s v="16823"/>
    <s v="11223"/>
    <s v=""/>
    <s v=""/>
    <s v=""/>
    <s v=""/>
    <s v="2023-01-19 00:00:00"/>
    <s v="CONVENIO"/>
    <s v="884-21"/>
    <s v="884-21 &quot;Aunar esfuerzos técnicos, administrativos y financieros entre las partes para promover los ESTUDIOS, DISEÑOS Y CONSTRUCCIÓN DEL NUEVO CENTRO ADMINISTRATIVO MUNICIPAL (CAM) DE LANDÁZURI SANTANDER"/>
  </r>
  <r>
    <x v="10"/>
    <s v="2023-01-19 00:00:00"/>
    <s v="2023-01-19 15:04:4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1801368"/>
    <x v="87"/>
    <s v="Abono en cuenta"/>
    <s v="Ahorro"/>
    <s v="415553019988"/>
    <s v="Activa"/>
    <s v="800037800"/>
    <s v="BANCO AGRARIO DE COLOMBIA S.A."/>
    <s v="16823"/>
    <s v="16923"/>
    <s v="11323"/>
    <s v="96923"/>
    <s v="96423"/>
    <s v="199300923"/>
    <s v=""/>
    <s v="2023-01-19 00:00:00"/>
    <s v="CONVENIO"/>
    <s v="2022-21"/>
    <s v="3ª PRORR 2ª MOD CONV 2022-21 AUNAR ESFUERZOS TÉCNICOS, ADMINISTRATIVOS Y FINANCIEROS ENTRE LAS PARTES PARA PROMOVER LA CONVIVENCIA CIUDADANA, A TRAVÉS DE LA EJECUCIÓN DE UN PROYECTO SACÚDETE AL PARQUE TIPO 1 EN EL MPIO DE PAUNA - BOYACÁ"/>
  </r>
  <r>
    <x v="0"/>
    <s v="2023-01-19 00:00:00"/>
    <s v="2023-01-19 15:07:2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90981105"/>
    <x v="88"/>
    <s v="Abono en cuenta"/>
    <s v="Ahorro"/>
    <s v="409819364"/>
    <s v="Activa"/>
    <s v="890300279"/>
    <s v="BANCO DE OCCIDENTE"/>
    <s v="16923"/>
    <s v="17023"/>
    <s v="11423"/>
    <s v=""/>
    <s v=""/>
    <s v=""/>
    <s v=""/>
    <s v="2023-01-19 00:00:00"/>
    <s v="CONVENIO"/>
    <s v="1595-21"/>
    <s v="1595-21 AUNAR ESFUERZOS TÉCNICOS, ADMINISTRATIVOS Y FINANCIEROS ENTRE LAS PARTES PARA PROMOVER LA_x000a_CONVIVENCIA CIUDADANA, A TRAVÉS DE LA EJECUCIÓN DE UN PROYECTO SACUDETE AL PARQUE TIPO 1 EN EL MUNICIPIO DE PUEBLORRICO - ANTIOQUIA”"/>
  </r>
  <r>
    <x v="6"/>
    <s v="2023-01-19 00:00:00"/>
    <s v="2023-01-19 15:10:0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2099183"/>
    <x v="89"/>
    <s v="Abono en cuenta"/>
    <s v="Ahorro"/>
    <s v="700882442"/>
    <s v="Activa"/>
    <s v="890300279"/>
    <s v="BANCO DE OCCIDENTE"/>
    <s v="17023"/>
    <s v="17123"/>
    <s v="11523"/>
    <s v="73823"/>
    <s v="74023"/>
    <s v="156243323"/>
    <s v=""/>
    <s v="2023-01-19 00:00:00"/>
    <s v="CONVENIO"/>
    <s v="2036-21"/>
    <s v="2 PRORR MODIFIC Y 1 ADICION AL CONVENIO 2036-21 CUYO OBJETO ES AUNAR ESFUERZOS TÉCNICOS, ADTIVOS Y FINANCIEROS ENTRE LAS PARTES PARA PROMOVER LA CONV CIUDADANA, A TRAVÉS DE LA EJECUCIÓN DE UN PROYECTO SACUDETE AL PARQUE TIPO 1 EN EL MPIO DE FUENTE DE"/>
  </r>
  <r>
    <x v="14"/>
    <s v="2023-01-19 00:00:00"/>
    <s v="2023-01-19 15:12:3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527200000"/>
    <n v="-305440000"/>
    <n v="1221760000"/>
    <n v="0"/>
    <s v="NIT"/>
    <s v="806001278"/>
    <x v="90"/>
    <s v="Abono en cuenta"/>
    <s v="Corriente"/>
    <s v="182264846"/>
    <s v="Activa"/>
    <s v="860002964"/>
    <s v="BANCO DE BOGOTA S. A."/>
    <s v="17123"/>
    <s v="17223"/>
    <s v="11623"/>
    <s v=""/>
    <s v=""/>
    <s v=""/>
    <s v=""/>
    <s v="2023-01-19 00:00:00"/>
    <s v="CONVENIO"/>
    <s v="1980-21"/>
    <s v="2 PRORRO Y 1 MODIF AL CONVENIO AL CONVENIO 1980-21 CUYO OBJETO ES AUNAR ESFUERZOS TÉCNICOS, ADTIVOS Y FINANCIEROS ENTRE LAS PARTES PARA PROMOVER LA CONV. CIUDADANA, A TRAVÉS DE LA EJECUCIÓN DE UN PROYECTO SACUDETE AL PARQUE TIPO 2 EN EL MPIO DE SAN C"/>
  </r>
  <r>
    <x v="20"/>
    <s v="2023-01-19 00:00:00"/>
    <s v="2023-01-19 15:15:3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0208363"/>
    <x v="91"/>
    <s v="Abono en cuenta"/>
    <s v="Ahorro"/>
    <s v="287290365"/>
    <s v="Activa"/>
    <s v="860003020"/>
    <s v="BANCO BILBAO VIZCAYA ARGENTARIA COLOMBIA S.A. BBVA"/>
    <s v="17223"/>
    <s v="17323"/>
    <s v="11723"/>
    <s v="95323"/>
    <s v="95123"/>
    <s v="196679123"/>
    <s v=""/>
    <s v="2023-01-19 00:00:00"/>
    <s v="CONVENIO"/>
    <s v="1986-21"/>
    <s v="2 PRORRO Y 1 MODIF AL CONVENIO 1986-21 CUYO OBJETO ES AUNAR ESFUERZOS TÉCNICOS, ADTIVOS Y FINANCIEROS ENTRE LAS PARTES PARA PROMOVER LA CONV. CIUDADANA, A TRAVÉS DE LA EJECUCIÓN DE UN PROYECTO SACUDETE AL PARQUE TIPO 1 EN EL_x000a_MPIO DE CIMITARRA-SANTAND"/>
  </r>
  <r>
    <x v="0"/>
    <s v="2023-01-20 00:00:00"/>
    <s v="2023-01-20 09:34:3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0981995"/>
    <x v="12"/>
    <s v="Abono en cuenta"/>
    <s v="Ahorro"/>
    <s v="55700000691"/>
    <s v="Activa"/>
    <s v="890903938"/>
    <s v="BANCOLOMBIA S.A."/>
    <s v="18923"/>
    <s v="19023"/>
    <s v="12323"/>
    <s v="165723"/>
    <s v="163623"/>
    <s v="319200323"/>
    <s v=""/>
    <s v="2023-01-20 00:00:00"/>
    <s v="CONVENIO"/>
    <s v="1962-21"/>
    <s v="3 PRORR Y 2 MODIF AL CONVENIO 1962-21 CUYO OBJETO ES AUNAR ESFUERZOS TÉCNICOS, ADTIVOS Y FINANCIEROS ENTRE LAS PARTES PARA PROMOVER LA CONVI CIUDADANA, A TRAVÉS DE LA EJECUCIÓN DE UN PROYECTO SACUDETE AL PARQUE TIPO 1_x000a_EN EL MPIO DE LA UNION-ANTIOQUIA"/>
  </r>
  <r>
    <x v="1"/>
    <s v="2023-01-20 00:00:00"/>
    <s v="2023-01-20 09:36:1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97845760"/>
    <n v="0"/>
    <n v="897845760"/>
    <n v="0"/>
    <s v="NIT"/>
    <s v="899999312"/>
    <x v="92"/>
    <s v="Abono en cuenta"/>
    <s v="Ahorro"/>
    <s v="38500000816"/>
    <s v="Activa"/>
    <s v="890903938"/>
    <s v="BANCOLOMBIA S.A."/>
    <s v="19023"/>
    <s v="19123"/>
    <s v="12423"/>
    <s v="89023, 89523"/>
    <s v="88223, 88623"/>
    <s v="179702823"/>
    <s v=""/>
    <s v="2023-01-20 00:00:00"/>
    <s v="CONVENIO"/>
    <s v="988-21"/>
    <s v="CTO 988-21 AUNAR ESFUERZOS TÉCNICOS, ADMINISTRATIVOS Y FINANCIEROS ENTRE LAS PARTES PARA PROMOVER LA CONVIVENCIA CIUDADANA, A TRAVÉS DE LA EJECUCIÓN DE UN_x000a_PROYECTO SACUDETE AL PARQUE TIPO 2 OPCIÓN 4 EN EL MUNICIPIO DE VILLETA CUNDINAMARCA"/>
  </r>
  <r>
    <x v="1"/>
    <s v="2023-01-20 00:00:00"/>
    <s v="2023-01-20 09:38:5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12714133"/>
    <n v="0"/>
    <n v="212714133"/>
    <n v="0"/>
    <s v="NIT"/>
    <s v="899999718"/>
    <x v="93"/>
    <s v="Abono en cuenta"/>
    <s v="Ahorro"/>
    <s v="89200000492"/>
    <s v="Activa"/>
    <s v="890903938"/>
    <s v="BANCOLOMBIA S.A."/>
    <s v="19123"/>
    <s v="19223"/>
    <s v="12523"/>
    <s v=""/>
    <s v=""/>
    <s v=""/>
    <s v=""/>
    <s v="2023-01-20 00:00:00"/>
    <s v="CONVENIO"/>
    <s v="1516-20"/>
    <s v="3 PRORR Y 3 MODIF AL CONVENIO 1516-20 CUYO OBJETO ES AUNAR ESFUERZOS TECNIC ADMIST Y FINANC ENTRE LAS PARTES PARA PROMOVER LA CONVIV CIUDADANA A TRAVES DE LA EJEC DE PROYEC SACUDETE AL PARQUE TIPO 1 EN EL MPIO DE NOCAIMA CUNDINAMARCA"/>
  </r>
  <r>
    <x v="0"/>
    <s v="2023-01-20 00:00:00"/>
    <s v="2023-01-20 09:40:1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0982294"/>
    <x v="94"/>
    <s v="Abono en cuenta"/>
    <s v="Ahorro"/>
    <s v="398500038441"/>
    <s v="Activa"/>
    <s v="860034313"/>
    <s v="BANCO DAVIVIENDA S.A."/>
    <s v="19223"/>
    <s v="19323"/>
    <s v="12623"/>
    <s v="211423"/>
    <s v="204023"/>
    <s v="396040923"/>
    <s v=""/>
    <s v="2023-01-20 00:00:00"/>
    <s v="CONVENIO"/>
    <s v="1959-21"/>
    <s v="CTO 1959-21 AUNAR ESFUERZOS TÉCNICOS,_x000a_ADMINISTRATIVOS Y FINANCIEROS ENTRE LAS PARTES PARA PROMOVER LA_x000a_CONVIVENCIA CIUDADANA, A TRAVÉS DE LA EJECUCIÓN DE UN PROYECTO SACUDETE AL_x000a_PARQUE TIPO 1 EN EL MUNICIPIO DE JARDÍN- ANTIOQUIA"/>
  </r>
  <r>
    <x v="10"/>
    <s v="2023-01-20 00:00:00"/>
    <s v="2023-01-20 09:41:5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0000000"/>
    <n v="0"/>
    <n v="200000000"/>
    <n v="0"/>
    <s v="NIT"/>
    <s v="800049508"/>
    <x v="95"/>
    <s v="Abono en cuenta"/>
    <s v="Ahorro"/>
    <s v="415533001128"/>
    <s v="Activa"/>
    <s v="800037800"/>
    <s v="BANCO AGRARIO DE COLOMBIA S.A."/>
    <s v="19323"/>
    <s v="19423"/>
    <s v="12723"/>
    <s v="162523"/>
    <s v="162423"/>
    <s v="315288823"/>
    <s v=""/>
    <s v="2023-01-20 00:00:00"/>
    <s v="CONVENIO"/>
    <s v="900-21"/>
    <s v="3ª PRORR 1ª MOD CONV 900-21 AUNAR ESFUERZOS TÉCNICOS, ADMINISTRATIVOS Y FINANCIEROS ENTRE LAS PARTES PARA PROMOVER LA CONVIVENCIA CIUDADANA, A TRAVÉS DE LA EJECUCIÓN DE UN PROYECTO SACUDETE AL PARQUE TIPO 1 EN EL MPIO DE PÁEZ BOYACÁ"/>
  </r>
  <r>
    <x v="1"/>
    <s v="2023-01-20 00:00:00"/>
    <s v="2023-01-20 09:43:2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30400000"/>
    <n v="0"/>
    <n v="1030400000"/>
    <n v="0"/>
    <s v="NIT"/>
    <s v="899999705"/>
    <x v="96"/>
    <s v="Abono en cuenta"/>
    <s v="Ahorro"/>
    <s v="523811560"/>
    <s v="Activa"/>
    <s v="890300279"/>
    <s v="BANCO DE OCCIDENTE"/>
    <s v="19423"/>
    <s v="19523"/>
    <s v="12823"/>
    <s v="91323"/>
    <s v="90823"/>
    <s v="185390723"/>
    <s v=""/>
    <s v="2023-01-20 00:00:00"/>
    <s v="CONVENIO"/>
    <s v="1126-21"/>
    <s v="3ª PRORR 1ª MOD CONV 1126-21 AUNAR ESFUERZOS TÉCNICOS, ADMINISTRATIVOS Y FINANCIEROS ENTRE LAS PARTES PARA PROMOVER LA CONVIVENCIA CIUDADANA, A TRAVÉS DE LA EJECUCIÓN DE UN PROYECTO SACÚDETE AL PARQUE TIPO 2 EN EL MPIO DE COTA – CUNDINAMARCA”"/>
  </r>
  <r>
    <x v="1"/>
    <s v="2023-01-20 00:00:00"/>
    <s v="2023-01-20 09:44:3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n v="250000000"/>
    <n v="0"/>
    <s v="NIT"/>
    <s v="899999422"/>
    <x v="97"/>
    <s v="Abono en cuenta"/>
    <s v="Ahorro"/>
    <s v="304722234"/>
    <s v="Activa"/>
    <s v="860002964"/>
    <s v="BANCO DE BOGOTA S. A."/>
    <s v="19523"/>
    <s v="19623"/>
    <s v="12923"/>
    <s v=""/>
    <s v=""/>
    <s v=""/>
    <s v=""/>
    <s v="2023-01-20 00:00:00"/>
    <s v="CONVENIO"/>
    <s v="1582-21"/>
    <s v="2ª PRORR 1ª MOD CONV 1582-21 AUNAR ESFUERZOS TECNICOS ADMINISTRATIVOS Y FINANCIEROS ENTRE LAS PARTES PARA PROMOVER LA CONVIVENCIA CIUDADANA A TRAVES DE LA EJECUCION DE UN PROYECTO SACUDETE AL PARQUE TIPO 1 EN EL MPIO DE SAN JUAN DE RIOSECO- CUNDINAMA"/>
  </r>
  <r>
    <x v="0"/>
    <s v="2023-01-20 00:00:00"/>
    <s v="2023-01-20 09:46:2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97939114"/>
    <n v="0"/>
    <n v="2097939114"/>
    <n v="0"/>
    <s v="NIT"/>
    <s v="890907569"/>
    <x v="98"/>
    <s v="Abono en cuenta"/>
    <s v="Ahorro"/>
    <s v="0516010733"/>
    <s v="Activa"/>
    <s v="860003020"/>
    <s v="BANCO BILBAO VIZCAYA ARGENTARIA COLOMBIA S.A. BBVA"/>
    <s v="19623"/>
    <s v="19723"/>
    <s v="13023"/>
    <s v="118423, 118523"/>
    <s v="116223, 116323"/>
    <s v="243631223, 243651123"/>
    <s v=""/>
    <s v="2023-01-20 00:00:00"/>
    <s v="CONVENIO"/>
    <s v="880-19"/>
    <s v="6ª PRORR 5ª MOD CONV 880-19 AUNAR ESFUERZOS TECNICOS ADMINISTRATIVOS Y FINANCIEROS PARA REALIZAR LOS ESTUDIOS, DISEÑOS Y CONSTRUCCION DE UNA ESTACION DE POLICIA EN EL MPIO DE SANTAFE DE ANTIOQUIA - ANTIOQUIA”"/>
  </r>
  <r>
    <x v="22"/>
    <s v="2023-01-20 00:00:00"/>
    <s v="2023-01-20 09:48:0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n v="700000000"/>
    <n v="0"/>
    <s v="NIT"/>
    <s v="800103659"/>
    <x v="99"/>
    <s v="Abono en cuenta"/>
    <s v="Ahorro"/>
    <s v="84000000823"/>
    <s v="Activa"/>
    <s v="890903938"/>
    <s v="BANCOLOMBIA S.A."/>
    <s v="19723"/>
    <s v="19823"/>
    <s v="13123"/>
    <s v="73923, 105423"/>
    <s v="73823, 105423"/>
    <s v="156199623, 223391323"/>
    <s v=""/>
    <s v="2023-01-20 00:00:00"/>
    <s v="CONVENIO"/>
    <s v="944-21"/>
    <s v="CTO 944-21 Aunar esfuerzos técnicos, administrativos y financieros entre las partes para promover la convivencia ciudadana, a través de la ejecución de un proyecto SACUDETE AL PARQUE TIPO 1_x000a_en el municipio de PAZ DE ARIPORO – CASANARE”"/>
  </r>
  <r>
    <x v="13"/>
    <s v="2023-01-20 00:00:00"/>
    <s v="2023-01-20 09:49:5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00255101"/>
    <x v="100"/>
    <s v="Abono en cuenta"/>
    <s v="Corriente"/>
    <s v="318323474"/>
    <s v="Activa"/>
    <s v="860002964"/>
    <s v="BANCO DE BOGOTA S. A."/>
    <s v="19823"/>
    <s v="19923"/>
    <s v="13223"/>
    <s v="89723"/>
    <s v="92123"/>
    <s v="189054623"/>
    <s v=""/>
    <s v="2023-01-20 00:00:00"/>
    <s v="CONVENIO"/>
    <s v="2006-21"/>
    <s v="1ª ADIC 2ª PRORR 1ª MOD CONV 2006-21 AUNAR ESFUERZOS TÉCNICOS, ADMINISTRATIVOS Y FINANCIEROS ENTRE LAS PARTES PARA PROMOVER LA CONVIVENCIA CIUDADANA, A TRAVÉS DE LA EJECUCIÓN DE UN PROYECTO SACUDETE AL PARQUE TIPO 1 EN EL MPIO DE HATONUEVO - LA GUAJI"/>
  </r>
  <r>
    <x v="1"/>
    <s v="2023-01-20 00:00:00"/>
    <s v="2023-01-20 09:53:3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n v="250000000"/>
    <n v="0"/>
    <s v="NIT"/>
    <s v="899999712"/>
    <x v="101"/>
    <s v="Abono en cuenta"/>
    <s v="Ahorro"/>
    <s v="24900000577"/>
    <s v="Activa"/>
    <s v="890903938"/>
    <s v="BANCOLOMBIA S.A."/>
    <s v="20023"/>
    <s v="20123"/>
    <s v="13423"/>
    <s v="165823"/>
    <s v="164023"/>
    <s v="322635223"/>
    <s v=""/>
    <s v="2023-01-20 00:00:00"/>
    <s v="CONVENIO"/>
    <s v="1581-21"/>
    <s v="2ª PRORR 1ª MOD CONV 1581-21 AUNAR ESFUERZOS TÉCNICOS, ADMINISTRATIVOS Y FINANCIEROS ENTRE LAS PARTES PARA PROMOVER LA CONVIVENCIA CIUDADANA, A TRAVÉS DE LA EJECUCIÓN DE UN PROYECTO SACUDETE AL PARQUE TIPO 1 EN EL MUNICIPIO DE LA CALERA – CUNDINAMARC"/>
  </r>
  <r>
    <x v="1"/>
    <s v="2023-01-20 00:00:00"/>
    <s v="2023-01-20 09:55:5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506229508"/>
    <n v="-1101245901"/>
    <n v="4404983607"/>
    <n v="0"/>
    <s v="NIT"/>
    <s v="890680378"/>
    <x v="102"/>
    <s v="Abono en cuenta"/>
    <s v="Ahorro"/>
    <s v="103858437"/>
    <s v="Activa"/>
    <s v="890300279"/>
    <s v="BANCO DE OCCIDENTE"/>
    <s v="20123"/>
    <s v="20223"/>
    <s v="13523"/>
    <s v="244723"/>
    <s v=""/>
    <s v=""/>
    <s v=""/>
    <s v="2023-01-20 00:00:00"/>
    <s v="CONVENIO"/>
    <s v="1543-20"/>
    <s v="3ª PRORR 2ª MOD CONV 1543-20 AUNAR ESFUERZOS TÉCNICOS, ADMINISTRATIVOS Y FINANCIEROS ENTRE LAS PARTES PARA PROMOVER LA CONVIVENCIA CIUDADANA, MEDIANTE LA CONSTRUCCIÓN DEL PROYECTO SACÚDETE CREA MININTERIOR DEL MPIO DE GIRARDOT – CUNDINAMARCA&quot;"/>
  </r>
  <r>
    <x v="0"/>
    <s v="2023-01-20 00:00:00"/>
    <s v="2023-01-20 10:00:5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21483200"/>
    <n v="-360741600"/>
    <n v="360741600"/>
    <n v="0"/>
    <s v="NIT"/>
    <s v="890981554"/>
    <x v="103"/>
    <s v="Abono en cuenta"/>
    <s v="Ahorro"/>
    <s v="64200000993"/>
    <s v="Activa"/>
    <s v="890903938"/>
    <s v="BANCOLOMBIA S.A."/>
    <s v="20323"/>
    <s v="20423"/>
    <s v="13723"/>
    <s v="162823"/>
    <s v="162523"/>
    <s v="315351623"/>
    <s v=""/>
    <s v="2023-01-20 00:00:00"/>
    <s v="CONVENIO"/>
    <s v="1781-21"/>
    <s v="1 PRORRO Y MODIFI AL CONVENIO 1781-21 CUYO OBJETO ES AUNAR ESFUERZOS TÉCNICOS, ADMIN Y FINAN ENTRE LAS PARTES PARA PROMOVER LA CONVI CIUDADANA, A TRAVÉS DE LA EJECUCIÓN DE UN PROYECTO SACUDETE AL PARQUE TIPO 2 EN EL MPIO DE SANTA ROSA DE OSOS - ANTIO"/>
  </r>
  <r>
    <x v="10"/>
    <s v="2023-01-20 00:00:00"/>
    <s v="2023-01-20 10:03:2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837173829"/>
    <n v="-1459293457"/>
    <n v="4377880372"/>
    <n v="0"/>
    <s v="NIT"/>
    <s v="800024789"/>
    <x v="104"/>
    <s v="Abono en cuenta"/>
    <s v="Ahorro"/>
    <s v="415453005394"/>
    <s v="Activa"/>
    <s v="800037800"/>
    <s v="BANCO AGRARIO DE COLOMBIA S.A."/>
    <s v="20423"/>
    <s v="20523"/>
    <s v="13823"/>
    <s v="95623"/>
    <s v="95423"/>
    <s v="198420623"/>
    <s v=""/>
    <s v="2023-01-20 00:00:00"/>
    <s v="CONVENIO"/>
    <s v="1520A -20"/>
    <s v="CTO 1520A -20 CONSTRUCCIÓN DE FUERTE DE CARABINEROS DE OCCIDENTE DE LA POLICÍA NACIONAL DEL MUNICIPIO DE MARIPÍ DEL DEPARTAMENTO DE BOYACÁ"/>
  </r>
  <r>
    <x v="15"/>
    <s v="2023-01-20 00:00:00"/>
    <s v="2023-01-20 10:05:1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n v="700000000"/>
    <n v="0"/>
    <s v="NIT"/>
    <s v="800075537"/>
    <x v="105"/>
    <s v="Abono en cuenta"/>
    <s v="Ahorro"/>
    <s v="68100000735"/>
    <s v="Activa"/>
    <s v="890903938"/>
    <s v="BANCOLOMBIA S.A."/>
    <s v="20523"/>
    <s v="20623"/>
    <s v="13923"/>
    <s v=""/>
    <s v=""/>
    <s v=""/>
    <s v=""/>
    <s v="2023-01-20 00:00:00"/>
    <s v="CONVENIO"/>
    <s v="990-21"/>
    <s v="4 PRORRO Y 1 MODIF AL CONVENIO 990-21 CUYO OBJETO ES AUNAR ESFUERZOS TÉCNICOS, ADTIVOS  Y FINANCIEROS ENTRE LAS PARTES PARA PROMOVER LA CONV CIUDADANA, A TRAVÉS DE LA EJECUCIÓN DE UN PROYECTO SACUDETE AL PARQUE TIPO 1 EN EL MUNICIPIO DE SAN CARLOS CÓ"/>
  </r>
  <r>
    <x v="9"/>
    <s v="2023-01-20 00:00:00"/>
    <s v="2023-01-20 10:07:4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27200000"/>
    <n v="-305440000"/>
    <n v="1221760000"/>
    <n v="0"/>
    <s v="NIT"/>
    <s v="800097180"/>
    <x v="106"/>
    <s v="Abono en cuenta"/>
    <s v="Ahorro"/>
    <s v="13600000316"/>
    <s v="Activa"/>
    <s v="890903938"/>
    <s v="BANCOLOMBIA S.A."/>
    <s v="20623"/>
    <s v="20723"/>
    <s v="14023"/>
    <s v="118323"/>
    <s v="117223"/>
    <s v="245066823"/>
    <s v=""/>
    <s v="2023-01-20 00:00:00"/>
    <s v="CONVENIO"/>
    <s v="2034-21"/>
    <s v="CTO 2034-21 AUNAR ESFUERZOS TÉCNICOS, ADMINISTRATIVOS Y FINANCIEROS ENTRE LAS PARTES PARA PROMOVER LA_x000a_CONVIVENCIA CIUDADANA, A TRAVÉS DE LA EJECUCIÓN DE UN PROYECTO SACUDETE AL PARQUE TIPO 2 EN EL MUNICIPIO DE YAGUARA (HUILA)."/>
  </r>
  <r>
    <x v="10"/>
    <s v="2023-01-20 00:00:00"/>
    <s v="2023-01-20 10:09:4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94400000"/>
    <n v="0"/>
    <n v="294400000"/>
    <n v="0"/>
    <s v="NIT"/>
    <s v="891801362"/>
    <x v="107"/>
    <s v="Abono en cuenta"/>
    <s v="Ahorro"/>
    <s v="415523006512"/>
    <s v="Activa"/>
    <s v="800037800"/>
    <s v="BANCO AGRARIO DE COLOMBIA S.A."/>
    <s v="20723"/>
    <s v="20823"/>
    <s v="14123"/>
    <s v="68723"/>
    <s v="66523"/>
    <s v="137795423"/>
    <s v=""/>
    <s v="2023-01-20 00:00:00"/>
    <s v="CONVENIO"/>
    <s v="889-21"/>
    <s v="3 PRORR Y 1 MODIF AL CONVENIO 889-21 CUYO OBJETO ES AUNAR ESFUERZOS TECNICOS ADTIVOS Y FINANCIEROS ENTRE LAS PARTES PARA PROMOVER LA CONVI CIUDADANA A TRAVES DE LA EJECUCION DE UN PROYECTO SACUDETE AL PARQUE TIPO 2_x000a_OPCION 1 EN EL MPIO DE OTANCHE- BOY"/>
  </r>
  <r>
    <x v="17"/>
    <s v="2023-01-20 00:00:00"/>
    <s v="2023-01-20 10:13:2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30400000"/>
    <n v="-294400000"/>
    <n v="736000000"/>
    <n v="0"/>
    <s v="NIT"/>
    <s v="891380089"/>
    <x v="108"/>
    <s v="Abono en cuenta"/>
    <s v="Ahorro"/>
    <s v="84800001823"/>
    <s v="Activa"/>
    <s v="890903938"/>
    <s v="BANCOLOMBIA S.A."/>
    <s v="20923"/>
    <s v="21023"/>
    <s v="14323"/>
    <s v="74123"/>
    <s v="74123"/>
    <s v="156276423"/>
    <s v=""/>
    <s v="2023-01-20 00:00:00"/>
    <s v="CONVENIO"/>
    <s v="964-21"/>
    <s v="CTO 964-21 AUNAR ESFUERZOS TÉCNICOS, ADMINISTRATIVOS Y FINANCIEROS ENTRE LAS PARTES PARA PROMOVER LA CONVIVENCIA CIUDADANA, A TRAVÉS DE LA EJECUCIÓN DE UN PROYECTO SACUDETE AL PARQUE TIPO 2 EN EL MUNCIPIO DE GUACARÍ- VALLE DEL CAUCA"/>
  </r>
  <r>
    <x v="10"/>
    <s v="2023-01-20 00:00:00"/>
    <s v="2023-01-20 10:15:2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28000000"/>
    <n v="0"/>
    <n v="828000000"/>
    <n v="0"/>
    <s v="NIT"/>
    <s v="800023383"/>
    <x v="109"/>
    <s v="Abono en cuenta"/>
    <s v="Ahorro"/>
    <s v="914429980"/>
    <s v="Activa"/>
    <s v="860003020"/>
    <s v="BANCO BILBAO VIZCAYA ARGENTARIA COLOMBIA S.A. BBVA"/>
    <s v="21023"/>
    <s v="21123"/>
    <s v="14423"/>
    <s v="190023"/>
    <s v="186123"/>
    <s v="359207123"/>
    <s v=""/>
    <s v="2023-01-20 00:00:00"/>
    <s v="CONVENIO"/>
    <s v="1837-21"/>
    <s v="CTO 1837-21 AUNAR ESFUERZOS TÉCNICOS, ADMINISTRATIVOS Y FINANCIEROS ENTRE LAS PARTES PARA PROMOVER LA CONVIVENCIA CIUDADANA, A TRAVÉS DE LA EJECUCIÓN DE UN PROYECTO SACUDETE AL PARQUE TIPO 2 EN EL MUNICIPIO DE BOYACÁ (BOYACÁ"/>
  </r>
  <r>
    <x v="22"/>
    <s v="2023-01-20 00:00:00"/>
    <s v="2023-01-20 10:18:4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n v="700000000"/>
    <n v="0"/>
    <s v="NIT"/>
    <s v="891857861"/>
    <x v="110"/>
    <s v="Abono en cuenta"/>
    <s v="Ahorro"/>
    <s v="646751438"/>
    <s v="Activa"/>
    <s v="860002964"/>
    <s v="BANCO DE BOGOTA S. A."/>
    <s v="21123"/>
    <s v="21223"/>
    <s v="14523"/>
    <s v="132723, 200923"/>
    <s v="132423, 197923"/>
    <s v="269608423, 385657023"/>
    <s v=""/>
    <s v="2023-01-20 00:00:00"/>
    <s v="CONVENIO"/>
    <s v="907-19"/>
    <s v="3ª PRORR 1ª ADIC Y MOD CONV 907-19 AUNAR ESFUERZOS TÉCNICOS, ADMINISTRATIVOS Y FINANCIEROS ENTRE LAS PARTES PARA PROMOVER LA CONVIVENCIA CIUDADANA, A TRAVÉS DE LA EJECUCIÓN DE UN PROYECTO SACUDETE AL PARQUE TIPO 1 EN EL MPIO DE TRINIDAD (CASANARE)"/>
  </r>
  <r>
    <x v="19"/>
    <s v="2023-01-20 00:00:00"/>
    <s v="2023-01-20 10:52:3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19003219"/>
    <x v="111"/>
    <s v="Abono en cuenta"/>
    <s v="Ahorro"/>
    <s v="0375000200437076"/>
    <s v="Activa"/>
    <s v="860003020"/>
    <s v="BANCO BILBAO VIZCAYA ARGENTARIA COLOMBIA S.A. BBVA"/>
    <s v="21223"/>
    <s v="21323"/>
    <s v="14723"/>
    <s v=""/>
    <s v=""/>
    <s v=""/>
    <s v=""/>
    <s v="2023-01-20 00:00:00"/>
    <s v="CONVENIO"/>
    <s v="1608-21"/>
    <s v="3ª PRORR 1ª MOD CONV 1608-21 AUNAR ESFUERZOS TÉCNICOS, ADMINISTRATIVOS Y FINANCIEROS ENTRE LAS PARTES PARA PROMOVER LA CONVIVENCIA CIUDADANA, A TRAVÉS DE LA EJECUCIÓN DE UN PROYECTO SACÚDETE AL PARQUE TIPO 1 EN EL MPIO DE ALGARROBO - MAGDALENA"/>
  </r>
  <r>
    <x v="20"/>
    <s v="2023-01-20 00:00:00"/>
    <s v="2023-01-20 10:54:1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0503373"/>
    <x v="112"/>
    <s v="Abono en cuenta"/>
    <s v="Ahorro"/>
    <s v="619168024"/>
    <s v="Activa"/>
    <s v="860002964"/>
    <s v="BANCO DE BOGOTA S. A."/>
    <s v="21323"/>
    <s v="21423"/>
    <s v="14823"/>
    <s v="75023"/>
    <s v="75323"/>
    <s v="160000123"/>
    <s v=""/>
    <s v="2023-01-20 00:00:00"/>
    <s v="CONVENIO"/>
    <s v="1991-21"/>
    <s v="3ª PRORR 1ª MOD CONV 1991-21 AUNAR ESFUERZOS TÉCNICOS, ADMIN Y FINANCIEROS ENTRE LAS PARTES PARA PROMOVER LA CONVIVENCIA CIUDADANA, A TRAVÉS DE LA EJECUCIÓN DE UN PROYECTO SACÚDETE AL PARQUE TIPO 1 EN EL MPIO DE VILLA DEL ROSARIO – NTE DE SANTANDER"/>
  </r>
  <r>
    <x v="24"/>
    <s v="2023-01-20 00:00:00"/>
    <s v="2023-01-20 10:58:2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0"/>
    <n v="500000000"/>
    <n v="0"/>
    <s v="NIT"/>
    <s v="800039803"/>
    <x v="113"/>
    <s v="Abono en cuenta"/>
    <s v="Ahorro"/>
    <s v="843002593"/>
    <s v="Activa"/>
    <s v="860003020"/>
    <s v="BANCO BILBAO VIZCAYA ARGENTARIA COLOMBIA S.A. BBVA"/>
    <s v="21523"/>
    <s v="21623"/>
    <s v="15023"/>
    <s v="140223"/>
    <s v="139723"/>
    <s v="286254623"/>
    <s v=""/>
    <s v="2023-01-20 00:00:00"/>
    <s v="CONVENIO"/>
    <s v="1607-21"/>
    <s v="1ª ADIC Y MOD 2ª PRORR CONV 1607-21 AUNAR ESFUERZOS TÉCNICOS, ADMINISTRATIVOS Y FINANCIEROS ENTRE LAS PARTES PARA PROMOVER LA CONVIVENCIA CIUDADANA, A TRAVÉS DE LA EJECUCIÓN DE UN PROYECTO SACÚDETE AL PARQUE TIPO 1 EN EL MUNICIPIO EL ZULIA - NORTE DE"/>
  </r>
  <r>
    <x v="17"/>
    <s v="2023-01-20 00:00:00"/>
    <s v="2023-01-20 11:00:0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0000000"/>
    <n v="0"/>
    <n v="100000000"/>
    <n v="0"/>
    <s v="NIT"/>
    <s v="800100526"/>
    <x v="114"/>
    <s v="Abono en cuenta"/>
    <s v="Ahorro"/>
    <s v="040880932"/>
    <s v="Activa"/>
    <s v="890300279"/>
    <s v="BANCO DE OCCIDENTE"/>
    <s v="21623"/>
    <s v="21723"/>
    <s v="15123"/>
    <s v="9023"/>
    <s v="9623"/>
    <s v="39287823"/>
    <s v=""/>
    <s v="2023-01-20 00:00:00"/>
    <s v="CONVENIO"/>
    <s v="1534-20"/>
    <s v="5ª PRORR 3ª MOD CONV 1534-20 AUNAR ESFUERZOS TÉCNICOS, ADMIN Y FINAN ENTRE LAS PARTES PARA PROMOVER LA CONVIVENCIA CIUDADANA, A TRAVÉS DE LA EJECUCIÓN DE UN PROYECTO SACÚDETE AL PARQUE TIPO 1 EN EL MPIO DE SAN PEDRO – VALLE DEL CAUCA (CORREGIMIENTO-B"/>
  </r>
  <r>
    <x v="25"/>
    <s v="2023-01-20 00:00:00"/>
    <s v="2023-01-20 11:01:4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1501292"/>
    <x v="115"/>
    <s v="Abono en cuenta"/>
    <s v="Ahorro"/>
    <s v="0889015145"/>
    <s v="Activa"/>
    <s v="860003020"/>
    <s v="BANCO BILBAO VIZCAYA ARGENTARIA COLOMBIA S.A. BBVA"/>
    <s v="21723"/>
    <s v="21823"/>
    <s v="15223"/>
    <s v="75823, 75923"/>
    <s v="76123, 76223"/>
    <s v="162217523, 162236323"/>
    <s v=""/>
    <s v="2023-01-20 00:00:00"/>
    <s v="CONVENIO"/>
    <s v="2017-21"/>
    <s v="CTO2017-21 AUNAR ESFUERZOS TÉCNICOS, ADMINISTRATIVOS Y FINANCIEROS ENTRE LAS PARTES PARA PROMOVER LA CONVIVENCIA CIUDADANA, A TRAVÉS DE LA EJECUCIÓN DE UN PROYECTO SACUDETE AL PARQUE TIPO 1 EN EL MUNICIPIO DE CALOTO - CAUCA"/>
  </r>
  <r>
    <x v="26"/>
    <s v="2023-01-20 00:00:00"/>
    <s v="2023-01-20 11:10:3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52154562"/>
    <n v="0"/>
    <n v="552154562"/>
    <n v="0"/>
    <s v="NIT"/>
    <s v="800102799"/>
    <x v="116"/>
    <s v="Titulos"/>
    <s v=""/>
    <s v=""/>
    <s v=""/>
    <s v=""/>
    <s v=""/>
    <s v="21823"/>
    <s v="21923"/>
    <s v="15323"/>
    <s v=""/>
    <s v=""/>
    <s v=""/>
    <s v=""/>
    <s v="2023-01-20 00:00:00"/>
    <s v="CONVENIO"/>
    <s v="1315-21"/>
    <s v="1315-21  aunarán esfuerzos técnicos, administrativos y financieros para fortalecer la convivencia y seguridad ciudadana a travé"/>
  </r>
  <r>
    <x v="21"/>
    <s v="2023-01-20 00:00:00"/>
    <s v="2023-01-20 11:12:1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98708725"/>
    <n v="0"/>
    <n v="298708725"/>
    <n v="0"/>
    <s v="NIT"/>
    <s v="800099105"/>
    <x v="117"/>
    <s v="Abono en cuenta"/>
    <s v="Ahorro"/>
    <s v="19027851188"/>
    <s v="Activa"/>
    <s v="890903938"/>
    <s v="BANCOLOMBIA S.A."/>
    <s v="21923"/>
    <s v="22023"/>
    <s v="15423"/>
    <s v="265623"/>
    <s v=""/>
    <s v=""/>
    <s v=""/>
    <s v="2023-01-20 00:00:00"/>
    <s v="CONVENIO"/>
    <s v="2046-21"/>
    <s v="CTO 2046-21 AUNAR ESFUERZOS TÉCNICOS, ADMINISTRATIVOS Y FINANCIEROS ENTRE LAS PARTES PARA PROMOVER LA CONVIVENCIA CIUDADANA, A TRAVÉS DE LA EJECUCIÓN DE UN PROYECTO SACUDETE AL PARQUE TIPO 1 EN EL MUNICIPIO DE_x000a_LINARES NARIÑO"/>
  </r>
  <r>
    <x v="21"/>
    <s v="2023-01-20 00:00:00"/>
    <s v="2023-01-20 11:13:2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57510000"/>
    <n v="0"/>
    <n v="357510000"/>
    <n v="0"/>
    <s v="NIT"/>
    <s v="800099095"/>
    <x v="118"/>
    <s v="Abono en cuenta"/>
    <s v="Ahorro"/>
    <s v="88800001532"/>
    <s v="Activa"/>
    <s v="890903938"/>
    <s v="BANCOLOMBIA S.A."/>
    <s v="22023"/>
    <s v="22123"/>
    <s v="15523"/>
    <s v="134023"/>
    <s v="133423"/>
    <s v="274611323"/>
    <s v=""/>
    <s v="2023-01-20 00:00:00"/>
    <s v="CONVENIO"/>
    <s v="1791-21"/>
    <s v="2ª PRORR 1ª MOD CONV 1791-21 AUNAR ESFUERZOS TÉCNICOS, ADMINISTRATIVOS Y FINANCIEROS ENTRE LAS PARTES PARA PROMOVER LA CONVIVENCIA CIUDADANA, A TRAVÉS DE LA EJECUCIÓN DE UN PROYECTO SACUDETE AL PARQUE TIPO 2 EN EL MUNICIPIO DE IPIALES - NARIÑO"/>
  </r>
  <r>
    <x v="0"/>
    <s v="2023-01-20 00:00:00"/>
    <s v="2023-01-20 11:14:4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0983906"/>
    <x v="119"/>
    <s v="Abono en cuenta"/>
    <s v="Ahorro"/>
    <s v="695001008"/>
    <s v="Activa"/>
    <s v="890300279"/>
    <s v="BANCO DE OCCIDENTE"/>
    <s v="22123"/>
    <s v="22223"/>
    <s v="15623"/>
    <s v=""/>
    <s v=""/>
    <s v=""/>
    <s v=""/>
    <s v="2023-01-20 00:00:00"/>
    <s v="CONVENIO"/>
    <s v="1951-21"/>
    <s v="3ª PRORR 2ª MOD CONV 1951-21 AUNAR ESFUERZOS TÉCNICOS, ADMINISTRATIVOS Y FINANCIEROS ENTRE LAS PARTES PARA PROMOVER LA CONVIVENCIA CIUDADANA, A TRAVÉS DE LA EJECUCIÓN DE UN PROYECTO SACUDETE AL PARQUE TIPO 1 EN EL MPIO DE PUERTO TRIUNFO - ANTIOQUIA"/>
  </r>
  <r>
    <x v="23"/>
    <s v="2023-01-20 00:00:00"/>
    <s v="2023-01-20 11:15:5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00054249"/>
    <x v="120"/>
    <s v="Abono en cuenta"/>
    <s v="Ahorro"/>
    <s v="882126212"/>
    <s v="Activa"/>
    <s v="860003020"/>
    <s v="BANCO BILBAO VIZCAYA ARGENTARIA COLOMBIA S.A. BBVA"/>
    <s v="22223"/>
    <s v="22323"/>
    <s v="15723"/>
    <s v=""/>
    <s v=""/>
    <s v=""/>
    <s v=""/>
    <s v="2023-01-20 00:00:00"/>
    <s v="CONVENIO"/>
    <s v="2021-21"/>
    <s v="3ª PRORR 1ª MOD CONV 2021-21 AUNAR ESFUERZOS TÉCNICOS, AMINISTRATIVOS Y FINANCIEROS ENTRE LAS PARTES PARA PROMOVER LA CONVIVENCIA CIUDADANA, A TRAVÉS DE LA EJECUCIÓN DE UN PROYECTO SACÚDETE AL PARQUE TIPO 1 EN EL MPIO DE VILLAGARZÓN - PUTUMAYO"/>
  </r>
  <r>
    <x v="1"/>
    <s v="2023-01-20 00:00:00"/>
    <s v="2023-01-20 11:24:1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28000000"/>
    <n v="0"/>
    <n v="828000000"/>
    <n v="0"/>
    <s v="NIT"/>
    <s v="899999325"/>
    <x v="121"/>
    <s v="Abono en cuenta"/>
    <s v="Ahorro"/>
    <s v="179350624"/>
    <s v="Activa"/>
    <s v="860002964"/>
    <s v="BANCO DE BOGOTA S. A."/>
    <s v="22323"/>
    <s v="22423"/>
    <s v="15823"/>
    <s v="57923, 195823"/>
    <s v="59023, 195323"/>
    <s v="133718523, 378788423"/>
    <s v=""/>
    <s v="2023-01-20 00:00:00"/>
    <s v="CONTRATO DE PRESTACION DE SERVICIOS"/>
    <s v="1897-21"/>
    <s v="2ª PRORR 1ª MOD CONV 1897-21 AUNAR ESFUERZOS TÉCNICOS, ADMINISTRATIVOS Y FINANCIEROS ENTRE LAS PARTES PARA PROMOVER LA CONVIVENCIA CIUDADANA, A TRAVÉS DE LA EJECUCIÓN DE UN PROYECTO SACUDETE AL PARQUE TIPO 2 EN EL MPIO DE MADRID – CUNDINAMARCA"/>
  </r>
  <r>
    <x v="7"/>
    <s v="2023-01-20 00:00:00"/>
    <s v="2023-01-20 11:26:4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00100137"/>
    <x v="122"/>
    <s v="Abono en cuenta"/>
    <s v="Ahorro"/>
    <s v="466423018983"/>
    <s v="Activa"/>
    <s v="800037800"/>
    <s v="BANCO AGRARIO DE COLOMBIA S.A."/>
    <s v="22423"/>
    <s v="22523"/>
    <s v="15923"/>
    <s v="140123"/>
    <s v="138623"/>
    <s v="283281123"/>
    <s v=""/>
    <s v="2023-01-20 00:00:00"/>
    <s v="CONVENIO"/>
    <s v="1693-21"/>
    <s v="3ª PRORR 1ª MOD CONV 1693-21 AUNAR ESFUERZOS TÉCNICOS, ADMINISTRATIVOS Y FINANCIEROS ENTRE LAS PARTES PARA PROMOVER LA CONVIVENCIA CIUDADANA, A TRAVÉS DE LA EJECUCIÓN DE UN PROYECTO SACUDETE AL PARQUE TIPO 1 EN EL MPIO DE PLANADAS TOLIMA"/>
  </r>
  <r>
    <x v="5"/>
    <s v="2023-01-20 00:00:00"/>
    <s v="2023-01-20 11:28:2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28000000"/>
    <n v="0"/>
    <n v="828000000"/>
    <n v="0"/>
    <s v="NIT"/>
    <s v="891480030"/>
    <x v="123"/>
    <s v="Abono en cuenta"/>
    <s v="Ahorro"/>
    <s v="127200140045"/>
    <s v="Activa"/>
    <s v="860034313"/>
    <s v="BANCO DAVIVIENDA S.A."/>
    <s v="22523"/>
    <s v="22623"/>
    <s v="16023"/>
    <s v="48023"/>
    <s v="48423"/>
    <s v="106891723"/>
    <s v=""/>
    <s v="2023-01-20 00:00:00"/>
    <s v="CONVENIO"/>
    <s v="1782-21"/>
    <s v="2ª PRORR 1ª MOD CONV 1782-21 AUNAR ESFUERZOS TÉCNICOS, ADMINISTRATIVOS Y FINANCIEROS ENTRE LAS PARTES PARA PROMOVER LA CONVIVENCIA CIUDADANA, A TRAVÉS DE LA EJECUCIÓN DE UN PROYECTO SACUDETE AL PARQUE TIPO 2 EN EL MPIO DE PEREIRA – RISARALDA"/>
  </r>
  <r>
    <x v="1"/>
    <s v="2023-01-20 00:00:00"/>
    <s v="2023-01-20 11:30:0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527200000"/>
    <n v="-305440000"/>
    <n v="1221760000"/>
    <n v="0"/>
    <s v="NIT"/>
    <s v="899999475"/>
    <x v="124"/>
    <s v="Abono en cuenta"/>
    <s v="Ahorro"/>
    <s v="34100000443"/>
    <s v="Activa"/>
    <s v="890903938"/>
    <s v="BANCOLOMBIA S.A."/>
    <s v="22623"/>
    <s v="22723"/>
    <s v="16123"/>
    <s v=""/>
    <s v=""/>
    <s v=""/>
    <s v=""/>
    <s v="2023-01-20 00:00:00"/>
    <s v="CONVENIO"/>
    <s v="2037-21"/>
    <s v="2ª PRORR 1ª MOD CONV 2037-21 AUNAR ESFUERZOS TÉCNICOS, ADMINISTRATIVOS Y FINANCIEROS ENTRE LAS PARTES PARA PROMOVER LA CONVIVENCIA CIUDADANA, A TRAVÉS DE LA EJECUCIÓN DE UN PROYECTO SACUDETE AL PARQUE TIPO 2 EN EL MPIO DE PACHO CUNDINAMARCA"/>
  </r>
  <r>
    <x v="19"/>
    <s v="2023-01-20 00:00:00"/>
    <s v="2023-01-20 11:31:5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1780044"/>
    <x v="125"/>
    <s v="Abono en cuenta"/>
    <s v="Ahorro"/>
    <s v="564837847"/>
    <s v="Activa"/>
    <s v="860002964"/>
    <s v="BANCO DE BOGOTA S. A."/>
    <s v="22723"/>
    <s v="22823"/>
    <s v="16223"/>
    <s v="253223"/>
    <s v=""/>
    <s v=""/>
    <s v=""/>
    <s v="2023-01-20 00:00:00"/>
    <s v="CONVENIO"/>
    <s v="2051-21"/>
    <s v="3 PRORR Y 1 MODIF AL CONVENIO 2051-21 CUYO OBJETO ES AUNAR ESFUERZOS TECNICO, ADTIVOS  Y FINANCIEROS ENTRE LAS PARTES PARA PROMOVER LA CONVI CIUDADANA, A TRAVES DE LA EJECUCION DE UN PROYECTO SACUDETE AL PARQUE TIPO 1 EN EL MPIO DE EL BANCO, MAGDALEN"/>
  </r>
  <r>
    <x v="8"/>
    <s v="2023-01-20 00:00:00"/>
    <s v="2023-01-20 12:14:1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94053344"/>
    <n v="0"/>
    <n v="594053344"/>
    <n v="0"/>
    <s v="NIT"/>
    <s v="800100729"/>
    <x v="126"/>
    <s v="Abono en cuenta"/>
    <s v="Ahorro"/>
    <s v="11120532211"/>
    <s v="Activa"/>
    <s v="890903938"/>
    <s v="BANCOLOMBIA S.A."/>
    <s v="22823"/>
    <s v="22923"/>
    <s v="16423"/>
    <s v=""/>
    <s v=""/>
    <s v=""/>
    <s v=""/>
    <s v="2023-01-20 00:00:00"/>
    <s v="CONVENIO"/>
    <s v="903-21"/>
    <s v="2 PRORR Y 1 MODIF AL CONVENIO 903-21 CUYO OBJETO ES AUNAR ESFUERZOS TÉCNICOS, ADMINIST Y FINANCIEROS ENTRE LAS PARTES PARA PARA PROMOVER LOS ESTUDIOS, DISEÑO Y CONSTRUCCIÓN DE LA SEDE ADTIVA  DEL MPIO  DE OVEJAS – SUCRE"/>
  </r>
  <r>
    <x v="19"/>
    <s v="2023-01-20 00:00:00"/>
    <s v="2023-01-20 12:15:5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19003849"/>
    <x v="127"/>
    <s v="Abono en cuenta"/>
    <s v="Ahorro"/>
    <s v="51327798859"/>
    <s v="Activa"/>
    <s v="890903938"/>
    <s v="BANCOLOMBIA S.A."/>
    <s v="22923"/>
    <s v="23023"/>
    <s v="16523"/>
    <s v="25623"/>
    <s v="25823"/>
    <s v="71192423"/>
    <s v=""/>
    <s v="2023-01-20 00:00:00"/>
    <s v="CONVENIO"/>
    <s v="1976-21"/>
    <s v="3 PRORR Y 1 MODIF AL CONVENIO 1976-21 CUYO OBJETO ES AUNAR ESFUERZOS TÉCNICOS, ADTIVOS  Y FINANCIEROS ENTRE LAS PARTES PARA PROMOVER LA CONVI CIUDADANA, A TRAVÉS DE LA EJECUCIÓN DE UN PROYECTO SACUDETE AL PARQUE TIPO 1 EN EL MPIO  DE NUEVA GRANADA-MA"/>
  </r>
  <r>
    <x v="12"/>
    <s v="2023-01-20 00:00:00"/>
    <s v="2023-01-20 12:17:3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768197"/>
    <n v="0"/>
    <n v="5768197"/>
    <n v="0"/>
    <s v="NIT"/>
    <s v="805000867"/>
    <x v="128"/>
    <s v="Abono en cuenta"/>
    <s v="Ahorro"/>
    <s v="276104106"/>
    <s v="Activa"/>
    <s v="860002964"/>
    <s v="BANCO DE BOGOTA S. A."/>
    <s v="23023"/>
    <s v="23123"/>
    <s v="16623"/>
    <s v="7223"/>
    <s v="8023"/>
    <s v="51689823"/>
    <s v=""/>
    <s v="2023-01-20 00:00:00"/>
    <s v="CONTRATO DE PRESTACION DE SERVICIOS"/>
    <s v="1212-22"/>
    <s v="1 PRORR Y 2 ADICION AL CONTRATO 1212-22 CUYO OBJETO ES SUMINISTRAR EL TRANSPORTE AÉREO EN VUELOS NACIONALES E INTERNACIONALES PARA LOS FUNCIONARIOS, CONTRATISTAS DEL MINTERIOR Y_x000a_FUNCIONARIOS DE LA POLICÍA NACIONAL QUE PRESTAN SUS SERVICIOS DE PROTECC"/>
  </r>
  <r>
    <x v="27"/>
    <s v="2023-01-20 00:00:00"/>
    <s v="2023-01-20 12:20:0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9884345614.3999996"/>
    <n v="0"/>
    <n v="9884345614.3999996"/>
    <n v="0"/>
    <s v="NIT"/>
    <s v="860020227"/>
    <x v="129"/>
    <s v="Abono en cuenta"/>
    <s v="Ahorro"/>
    <s v="080720089"/>
    <s v="Activa"/>
    <s v="860007738"/>
    <s v="BANCO POPULAR S. A."/>
    <s v="23123"/>
    <s v="23223"/>
    <s v="16723"/>
    <s v=""/>
    <s v=""/>
    <s v=""/>
    <s v=""/>
    <s v="2023-01-20 00:00:00"/>
    <s v="CONVENIO"/>
    <s v="2130-21"/>
    <s v="2 PRORR Y 1 MODIF AL CONVENIO 2130-21 CUYO OBJETO ES  CUYO OBJETO ES AUNAR ESFUERZOS TÉCNICOS, ADTIVOS Y FINANCIEROS ENTRE MININTERIOR, LA PONAL Y EL FONDO ROTATORIO DE LA POLICÍA, PARA LA EJECUCIÓN DE PROYECTOS FINANCIADOS DE SISTEMA INTEGRADO DE MI"/>
  </r>
  <r>
    <x v="13"/>
    <s v="2023-01-20 00:00:00"/>
    <s v="2023-01-20 12:27:4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271187077"/>
    <n v="0"/>
    <n v="2271187077"/>
    <n v="0"/>
    <s v="NIT"/>
    <s v="892120020"/>
    <x v="130"/>
    <s v="Abono en cuenta"/>
    <s v="Ahorro"/>
    <s v="466464435"/>
    <s v="Activa"/>
    <s v="860003020"/>
    <s v="BANCO BILBAO VIZCAYA ARGENTARIA COLOMBIA S.A. BBVA"/>
    <s v="23323"/>
    <s v="23423"/>
    <s v="16923"/>
    <s v="185923"/>
    <s v="180623"/>
    <s v="351780523"/>
    <s v=""/>
    <s v="2023-01-20 00:00:00"/>
    <s v="CONVENIO"/>
    <s v="2317-22"/>
    <s v="2317-22 AUNAR ESFUERZOS TÉCNICOS, ADTIVOS Y FINANCIEROS ENTRE LAS PARTES PARA LA IMPLEMENTACIÓN DE LOS PLANES INTEGRALES DE SEGURIDAD Y CONV CIUDADANA MEDIANTE LA COFINANCIACIÓN PARA LA ADQUISICIÓN E INSTALACIÓN DE CÁMARAS DE SEGURIDAD EN EL MPIO DE"/>
  </r>
  <r>
    <x v="22"/>
    <s v="2023-01-20 00:00:00"/>
    <s v="2023-01-20 12:34:4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121420719"/>
    <n v="0"/>
    <n v="2121420719"/>
    <n v="0"/>
    <s v="NIT"/>
    <s v="891855200"/>
    <x v="131"/>
    <s v="Abono en cuenta"/>
    <s v="Ahorro"/>
    <s v="077309698"/>
    <s v="Activa"/>
    <s v="860003020"/>
    <s v="BANCO BILBAO VIZCAYA ARGENTARIA COLOMBIA S.A. BBVA"/>
    <s v="23423"/>
    <s v="23523"/>
    <s v="17023"/>
    <s v="239523, 240923"/>
    <s v=""/>
    <s v=""/>
    <s v=""/>
    <s v="2023-01-20 00:00:00"/>
    <s v="CONVENIO"/>
    <s v="2310-22"/>
    <s v="2310-22 AUNAR ESFUERZOS TÉCNICOS, ADTIVOS Y FINANCIEROS ENTRE LAS PARTES PARA LA IMPLEMENTACIÓN DE LOS PLANES INTEGRALES DE SEGURIDAD Y CONV CIUDADANA MEDIANTE LA COFINANCIACIÓN PARA LA ADQUISICIÓN E INSTALACIÓN DE CÁMARAS DE SEGURIDAD EN EL MUNICIPI"/>
  </r>
  <r>
    <x v="1"/>
    <s v="2023-01-20 00:00:00"/>
    <s v="2023-01-20 12:36:2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82430200"/>
    <n v="-514750950"/>
    <n v="367679250"/>
    <n v="0"/>
    <s v="NIT"/>
    <s v="800018689"/>
    <x v="132"/>
    <s v="Abono en cuenta"/>
    <s v="Ahorro"/>
    <s v="330403627"/>
    <s v="Activa"/>
    <s v="860002964"/>
    <s v="BANCO DE BOGOTA S. A."/>
    <s v="23523"/>
    <s v="23623"/>
    <s v="17123"/>
    <s v=""/>
    <s v=""/>
    <s v=""/>
    <s v=""/>
    <s v="2023-01-20 00:00:00"/>
    <s v="CONVENIO"/>
    <s v="2311-22"/>
    <s v="2311-22 AUNAR ESFUERZOS TÉCNICOS, ADTIVOS Y FINANCIEROS ENTRE LAS PARTES PARA PROMOVER LA CONV CIUDADANA, A TRAVÉS DE LA EJECUCIÓN DE UN PROYECTO SACUDETE AL PARQUE TIPO 1 OPCIÓN 1 EN EL MUNICIPIO DE TIBACUY - CUNDINAMARCA"/>
  </r>
  <r>
    <x v="23"/>
    <s v="2023-01-20 00:00:00"/>
    <s v="2023-01-20 12:37:4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208858086"/>
    <n v="0"/>
    <n v="3208858086"/>
    <n v="0"/>
    <s v="NIT"/>
    <s v="800102896"/>
    <x v="71"/>
    <s v="Abono en cuenta"/>
    <s v="Ahorro"/>
    <s v="221152945"/>
    <s v="Activa"/>
    <s v="860003020"/>
    <s v="BANCO BILBAO VIZCAYA ARGENTARIA COLOMBIA S.A. BBVA"/>
    <s v="23623"/>
    <s v="23723"/>
    <s v="17223"/>
    <s v="230023"/>
    <s v=""/>
    <s v=""/>
    <s v=""/>
    <s v="2023-01-20 00:00:00"/>
    <s v="CONVENIO"/>
    <s v="2319-22"/>
    <s v="2319-22 AUNAR ESFUERZOS TÉCNICOS, ADTIVOS Y FINANCIEROS ENTRE LAS PARTES PARA LA IMPLEMENTACIÓN DE LOS PLANES INTEGRALES DE SEGURIDAD Y CONV CIUDADANA MEDIANTE LA COFINANCIACIÓN PARA LA ADQUISICIÓN E INSTALACIÓN DE CÁMARAS DE SEGURIDAD EN EL MPIO DE"/>
  </r>
  <r>
    <x v="20"/>
    <s v="2023-01-20 00:00:00"/>
    <s v="2023-01-20 12:55:2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243376640"/>
    <n v="-725303040"/>
    <n v="518073600"/>
    <n v="0"/>
    <s v="NIT"/>
    <s v="800070682"/>
    <x v="133"/>
    <s v="Abono en cuenta"/>
    <s v="Ahorro"/>
    <s v="066300116242"/>
    <s v="Activa"/>
    <s v="860034313"/>
    <s v="BANCO DAVIVIENDA S.A."/>
    <s v="23723"/>
    <s v="23823"/>
    <s v="17323"/>
    <s v=""/>
    <s v=""/>
    <s v=""/>
    <s v=""/>
    <s v="2023-01-20 00:00:00"/>
    <s v="CONVENIO"/>
    <s v="2302-22"/>
    <s v="2302-22 AUNAR ESFUERZOS TÉCNICOS, ADTIVOS Y FINANCIEROS ENTRE LAS PARTES PARA PROMOVER LA CONVI CIUDADANA, A TRAVÉS DE LA EJECUCIÓN DE UN PROYECTO SACÚDETE AL PARQUE TIPO 2, OPCIÓN 1 DEL MPIO DE TIBÚ DEL DPTO DE NORTE DE SANTANDER"/>
  </r>
  <r>
    <x v="10"/>
    <s v="2023-01-20 00:00:00"/>
    <s v="2023-01-20 12:56:5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82430200"/>
    <n v="-514750950"/>
    <n v="367679250"/>
    <n v="0"/>
    <s v="NIT"/>
    <s v="800099187"/>
    <x v="134"/>
    <s v="Abono en cuenta"/>
    <s v="Ahorro"/>
    <s v="339019630"/>
    <s v="Activa"/>
    <s v="860002964"/>
    <s v="BANCO DE BOGOTA S. A."/>
    <s v="23823"/>
    <s v="23923"/>
    <s v="17423"/>
    <s v=""/>
    <s v=""/>
    <s v=""/>
    <s v=""/>
    <s v="2023-09-12 00:00:00"/>
    <s v="CONVENIO"/>
    <s v="2314-22"/>
    <s v="2314-22 AUNAR ESFUERZOS TÉCNICOS, ADTIVOS Y FINANCIEROS ENTRE LAS PARTES PARA PROMOVER LA CONV CIUDADANA, A TRAVÉS DE LA EJECUCIÓN DE UN PROYECTO SACUDETE AL PARQUE TIPO 1 EN EL MUNICIPIO DE TIPACOQUE – BOYACA"/>
  </r>
  <r>
    <x v="25"/>
    <s v="2023-01-20 00:00:00"/>
    <s v="2023-01-20 13:00:1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347407404.9400001"/>
    <n v="0"/>
    <n v="2347407404.9400001"/>
    <n v="0"/>
    <s v="NIT"/>
    <s v="891580006"/>
    <x v="135"/>
    <s v="Abono en cuenta"/>
    <s v="Ahorro"/>
    <s v="252043252"/>
    <s v="Activa"/>
    <s v="860035827"/>
    <s v="BANCO COMERCIAL AV VILLAS S.A."/>
    <s v="23923"/>
    <s v="24023"/>
    <s v="17523"/>
    <s v="182923"/>
    <s v="175123"/>
    <s v="349459923"/>
    <s v=""/>
    <s v="2023-01-20 00:00:00"/>
    <s v="CONVENIO"/>
    <s v="2007-22"/>
    <s v="CTO 2007-22 AUNAR ESFUERZOS TÉCNICOS, ADMINISTRATIVOS Y FINANCIEROS ENTRE LAS PARTES PARA PROMOVER LA SEGURIDAD MEDIANTE LA ADQUISICIÓN, INSTALACIÓN Y ACTUALIZACIÓN DEL SISTEMA DE EMERGENCIA Y SEGURIDAD_x000a_PARA LA CIUDAD DE POPAYÁN – SUBSISTEMA CIRCUITO"/>
  </r>
  <r>
    <x v="25"/>
    <s v="2023-01-20 00:00:00"/>
    <s v="2023-01-20 13:01:4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82430200"/>
    <n v="-147071700"/>
    <n v="735358500"/>
    <n v="0"/>
    <s v="NIT"/>
    <s v="891500725"/>
    <x v="136"/>
    <s v="Abono en cuenta"/>
    <s v="Ahorro"/>
    <s v="041135716"/>
    <s v="Activa"/>
    <s v="890300279"/>
    <s v="BANCO DE OCCIDENTE"/>
    <s v="24023"/>
    <s v="24123"/>
    <s v="17623"/>
    <s v=""/>
    <s v=""/>
    <s v=""/>
    <s v=""/>
    <s v="2023-01-20 00:00:00"/>
    <s v="CONVENIO"/>
    <s v="2297-22"/>
    <s v="2297-22 AUNAR ESFUERZOS TÉCNICOS, ADTIVOS Y FINANCIEROS ENTRE LAS PARTES PARA PROMOVER LA CONV CIUDADANA, A TRAVÉS DE LA EJECUCIÓN DE UN PROYECTO SACUDETE AL PARQUE TIPO 1 OPCIÓN 1, EN EL CORREGIMIENTO DE PUERTO RICO DEL MPIO DE ARGELIA-CAUCA"/>
  </r>
  <r>
    <x v="24"/>
    <s v="2023-01-20 00:00:00"/>
    <s v="2023-01-20 13:03:5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847832480"/>
    <n v="0"/>
    <n v="2847832480"/>
    <n v="0"/>
    <s v="NIT"/>
    <s v="800099263"/>
    <x v="137"/>
    <s v="Abono en cuenta"/>
    <s v="Ahorro"/>
    <s v="83200003693"/>
    <s v="Activa"/>
    <s v="890903938"/>
    <s v="BANCOLOMBIA S.A."/>
    <s v="24123"/>
    <s v="24223"/>
    <s v="17723"/>
    <s v="181823, 244823"/>
    <s v="175023"/>
    <s v="343310523"/>
    <s v=""/>
    <s v="2023-01-20 00:00:00"/>
    <s v="CONVENIO"/>
    <s v="2318-22"/>
    <s v="CTO 2318-22 “AUNAR ESFUERZOS TÉCNICOS, ADMINISTRATIVOS Y FINANCIEROS ENTRE LAS PARTES PARA LA INSTALACIÓN Y PUESTA EN OPERACIÓN DE UN_x000a_SISTEMA DE SEGURIDAD CON CÁMARAS EN EL CASCO URBANO DEL MUNICIPIO DE SARDINATA"/>
  </r>
  <r>
    <x v="20"/>
    <s v="2023-01-20 00:00:00"/>
    <s v="2023-01-20 13:08:4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960712277"/>
    <n v="0"/>
    <n v="2960712277"/>
    <n v="0"/>
    <s v="NIT"/>
    <s v="891500269"/>
    <x v="138"/>
    <s v="Abono en cuenta"/>
    <s v="Ahorro"/>
    <s v="011800213503"/>
    <s v="Activa"/>
    <s v="860034313"/>
    <s v="BANCO DAVIVIENDA S.A."/>
    <s v="24223"/>
    <s v="24323"/>
    <s v="17823"/>
    <s v="189623, 253523, 279823"/>
    <s v="188823, 264623"/>
    <s v="44940724, 362316623"/>
    <s v=""/>
    <s v="2023-01-20 00:00:00"/>
    <s v="CONVENIO"/>
    <s v="23126-22"/>
    <s v="CTO 23126-22 “AUNAR ESFUERZOS TÉCNICOS, ADMINISTRATIVOS Y FINANCIEROS ENTRE LAS PARTES PARA FORTALECER EL SISTEMA INTEGRADO DE EMERGENCIAS Y SEGURIDAD – SIES CCTV/123 DEL MUNICIPIO DE SANTANDER DE QUILICHAO (CAUCA)"/>
  </r>
  <r>
    <x v="4"/>
    <s v="2023-01-20 00:00:00"/>
    <s v="2023-01-20 13:13:0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82430200"/>
    <n v="-147071700"/>
    <n v="735358500"/>
    <n v="0"/>
    <s v="NIT"/>
    <s v="800116284"/>
    <x v="139"/>
    <s v="Abono en cuenta"/>
    <s v="Ahorro"/>
    <s v="805839826"/>
    <s v="Activa"/>
    <s v="890300279"/>
    <s v="BANCO DE OCCIDENTE"/>
    <s v="24323"/>
    <s v="24423"/>
    <s v="17923"/>
    <s v="211623, 245623"/>
    <s v="203723"/>
    <s v="395998823"/>
    <s v=""/>
    <s v="2023-01-20 00:00:00"/>
    <s v="CONVENIO"/>
    <s v="2322-22"/>
    <s v="CTO 2322-22 AUNAR ESFUERZOS TÉCNICOS, ADMINISTRATIVOS Y FINANCIEROS ENTRE LAS PARTES PARA PROMOVER LA CONVIVENCIA CIUDADANA, A TRAVÉS DE LA EJECUCIÓN DE UN PROYECTO SACUDETE AL PARQUE TIPO 1 EN EL MUNICIPIO DE SANTO TOMAS - ATLÁNTICO"/>
  </r>
  <r>
    <x v="14"/>
    <s v="2023-01-20 00:00:00"/>
    <s v="2023-01-20 13:14:2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00000000"/>
    <n v="0"/>
    <n v="700000000"/>
    <n v="0"/>
    <s v="NIT"/>
    <s v="806001278"/>
    <x v="90"/>
    <s v="Abono en cuenta"/>
    <s v="Ahorro"/>
    <s v="182259663"/>
    <s v="Activa"/>
    <s v="860002964"/>
    <s v="BANCO DE BOGOTA S. A."/>
    <s v="24423"/>
    <s v="24523"/>
    <s v="18023"/>
    <s v="143823"/>
    <s v="141523"/>
    <s v="289376323"/>
    <s v=""/>
    <s v="2023-01-20 00:00:00"/>
    <s v="CONVENIO"/>
    <s v="919-21"/>
    <s v="CTO 919-21 &quot;AUNAR ESFUERZOS TÉCNICOS,_x000a_ADMINISTRATIVOS Y FINANCIEROS ENTRE LAS PARTES PARA PROMOVER LA_x000a_CONVIVENCIA CIUDADANA, A TRAVÉS DE LA EJECUCIÓN DE UN PROYECTO SACUDETE_x000a_AL PARQUE TIPO 1 EN EL MUNICIPIO DE SAN CRISTOBAL (BOLIVAR)"/>
  </r>
  <r>
    <x v="17"/>
    <s v="2023-01-20 00:00:00"/>
    <s v="2023-01-20 13:16:1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3660616"/>
    <n v="0"/>
    <n v="253660616"/>
    <n v="0"/>
    <s v="NIT"/>
    <s v="891900443"/>
    <x v="140"/>
    <s v="Abono en cuenta"/>
    <s v="Ahorro"/>
    <s v="85400000894"/>
    <s v="Activa"/>
    <s v="890903938"/>
    <s v="BANCOLOMBIA S.A."/>
    <s v="24523"/>
    <s v="24623"/>
    <s v="18123"/>
    <s v="238723"/>
    <s v=""/>
    <s v=""/>
    <s v=""/>
    <s v="2023-01-20 00:00:00"/>
    <s v="CONVENIO"/>
    <s v="2005-21"/>
    <s v="2005-21 AUNAR ESFUERZOS TÉCNICOS, ADMINISTRATIVOS Y FINANCIEROS ENTRE LAS PARTES PARA PROMOVER LA CONVIVENCIA CIUDADANA, A TRAVÉS DE LA EJECUCIÓN DE UN PROYECTO SACUDETE AL PARQUE TIPO 2 EN EL_x000a_MUNICIPIO DE ANDALUCIA -VALLE DEL CAUCA"/>
  </r>
  <r>
    <x v="20"/>
    <s v="2023-01-20 00:00:00"/>
    <s v="2023-01-20 13:18:5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214000000"/>
    <n v="0"/>
    <n v="1214000000"/>
    <n v="0"/>
    <s v="NIT"/>
    <s v="890201235"/>
    <x v="141"/>
    <s v="Abono en cuenta"/>
    <s v="Ahorro"/>
    <s v="736005984"/>
    <s v="Activa"/>
    <s v="860003020"/>
    <s v="BANCO BILBAO VIZCAYA ARGENTARIA COLOMBIA S.A. BBVA"/>
    <s v="24623"/>
    <s v="24723"/>
    <s v="18223"/>
    <s v="96823"/>
    <s v="96523"/>
    <s v="200277723"/>
    <s v=""/>
    <s v="2023-01-20 00:00:00"/>
    <s v="CONVENIO"/>
    <s v="2057-18"/>
    <s v="2057-18 “Aunar esfuerzos técnicos, administrativos y financieros para realizar los estudios, diseños y construcción de una estación de policía, en el Municipio de Oiba – Santander”."/>
  </r>
  <r>
    <x v="0"/>
    <s v="2023-01-20 00:00:00"/>
    <s v="2023-01-20 13:21:4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0980342"/>
    <x v="142"/>
    <s v="Abono en cuenta"/>
    <s v="Ahorro"/>
    <s v="396400118495"/>
    <s v="Activa"/>
    <s v="860034313"/>
    <s v="BANCO DAVIVIENDA S.A."/>
    <s v="24823"/>
    <s v="24923"/>
    <s v="18423"/>
    <s v="54523"/>
    <s v="54423"/>
    <s v="129236723"/>
    <s v=""/>
    <s v="2023-01-20 00:00:00"/>
    <s v="CONVENIO"/>
    <s v="1953-21"/>
    <s v="3 PRORR Y 2 MODIF AL CONVENIO 1953-21 CUYO OBJETO ES AUNAR ESFUERZOS TÉCNICOS, ADTIVOS  Y FINANCIEROS ENTRE LAS PARTES PARA PROMOVER LA CONVI CIUDADANA, A TRAVÉS DE LA EJECUCIÓN DE UN PROYECTO SACUDETE AL PARQUE TIPO 1 EN EL MPIO  DE ANDES – ANTIOQUI"/>
  </r>
  <r>
    <x v="1"/>
    <s v="2023-01-20 00:00:00"/>
    <s v="2023-01-20 13:22:5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94226368"/>
    <n v="0"/>
    <n v="894226368"/>
    <n v="0"/>
    <s v="NIT"/>
    <s v="800094776"/>
    <x v="143"/>
    <s v="Abono en cuenta"/>
    <s v="Ahorro"/>
    <s v="79100000329"/>
    <s v="Activa"/>
    <s v="890903938"/>
    <s v="BANCOLOMBIA S.A."/>
    <s v="24923"/>
    <s v="25023"/>
    <s v="18523"/>
    <s v="160023"/>
    <s v="154323"/>
    <s v="307273823"/>
    <s v=""/>
    <s v="2023-01-20 00:00:00"/>
    <s v="CONVENIO"/>
    <s v="1048-21"/>
    <s v="2ª PRORR 1ª ADIC Y MOD CONV 1048-21 AUNAR ESFUERZOS TÉCNICOS, ADMINISTRATIVOS Y FINANCIEROS ENTRE LAS PARTES PARA PROMOVER LA CONVIVENCIA CIUDADANA, A TRAVÉS DE LA EJECUCIÓN DE UN PROYECTO SACUDETE AL PARQUE TIPO 2 OPCIÓN 6 EN EL MPIO DE YACOPI CUNDI"/>
  </r>
  <r>
    <x v="28"/>
    <s v="2023-01-20 00:00:00"/>
    <s v="2023-01-20 13:24:1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757724920"/>
    <n v="0"/>
    <n v="757724920"/>
    <n v="0"/>
    <s v="NIT"/>
    <s v="899999302"/>
    <x v="144"/>
    <s v="Abono en cuenta"/>
    <s v="Ahorro"/>
    <s v="407282771"/>
    <s v="Activa"/>
    <s v="860002964"/>
    <s v="BANCO DE BOGOTA S. A."/>
    <s v="25023"/>
    <s v="25123"/>
    <s v="18623"/>
    <s v="44723"/>
    <s v="49123"/>
    <s v="111040823"/>
    <s v=""/>
    <s v="2023-01-20 00:00:00"/>
    <s v="CONVENIO"/>
    <s v="901-21"/>
    <s v="4 PRORRO Y 2 MODIF AL CONVENIO 901-21 CUYO OBJETO ES AUNAR ESFUERZOS TÉCNICOS, ADMINIST Y FINANC ENTRE LAS PARTES PARA PROMOVER LA CONVIVENCIA CIUDADANA, A TRAVÉS DE LA EJECUCIÓN DE UN PROYECTO SACUDETE AL PARQUE TIPO 1 EN EL_x000a_MUNICIPIO DE LETICIA-AMA"/>
  </r>
  <r>
    <x v="0"/>
    <s v="2023-01-20 00:00:00"/>
    <s v="2023-01-20 13:25:4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0984312"/>
    <x v="145"/>
    <s v="Abono en cuenta"/>
    <s v="Ahorro"/>
    <s v="037600087383"/>
    <s v="Activa"/>
    <s v="860034313"/>
    <s v="BANCO DAVIVIENDA S.A."/>
    <s v="25123"/>
    <s v="25223"/>
    <s v="18723"/>
    <s v="165623"/>
    <s v="164123"/>
    <s v="322635323"/>
    <s v=""/>
    <s v="2023-01-20 00:00:00"/>
    <s v="CONVENIO"/>
    <s v="1965-21"/>
    <s v="3ª PRORR 2ª MOD CONV 1965-21 AUNAR ESFUERZOS TÉCNICOS, ADMINISTRATIVOS Y FINANCIEROS ENTRE LAS PARTES PARA PROMOVER LA CONVIVENCIA CIUDADANA, A TRAVÉS DE LA EJECUCIÓN DE UN PROYECTO SACUDETE AL PARQUE TIPO 1 EN EL MUNICIPIO DE REMEDIOS – ANTIOQUIA"/>
  </r>
  <r>
    <x v="9"/>
    <s v="2023-01-20 00:00:00"/>
    <s v="2023-01-20 13:27:1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67500000"/>
    <n v="0"/>
    <n v="467500000"/>
    <n v="0"/>
    <s v="NIT"/>
    <s v="891180024"/>
    <x v="146"/>
    <s v="Abono en cuenta"/>
    <s v="Ahorro"/>
    <s v="380904672"/>
    <s v="Activa"/>
    <s v="890300279"/>
    <s v="BANCO DE OCCIDENTE"/>
    <s v="25223"/>
    <s v="25323"/>
    <s v="18823"/>
    <s v="24823, 205523"/>
    <s v="26023, 201023"/>
    <s v="71340123, 391933023"/>
    <s v=""/>
    <s v="2023-01-20 00:00:00"/>
    <s v="CONVENIO"/>
    <s v="1413-20"/>
    <s v="5 PRORR Y 3 MODIF AL CONVENIO 1413-20 CUYO OBJETO ES AUNAR ESFUERZOS TECNICOS ADTIVOS Y FINANCIEROS ENTRE LAS PARTES PARA PROMOVER LA CONV CUIDADANA A TRAVES DE LA_x000a_EJECUCION DE UN PROYECTO SACUDETE AL PARQUE TIPO 1 EN EL MPIO DEL ALGECIRAS- HUILA"/>
  </r>
  <r>
    <x v="21"/>
    <s v="2023-01-20 00:00:00"/>
    <s v="2023-01-20 13:29:5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00099058"/>
    <x v="147"/>
    <s v="Abono en cuenta"/>
    <s v="Ahorro"/>
    <s v="106400051764"/>
    <s v="Activa"/>
    <s v="860034313"/>
    <s v="BANCO DAVIVIENDA S.A."/>
    <s v="25323"/>
    <s v="25423"/>
    <s v="18923"/>
    <s v="229523"/>
    <s v=""/>
    <s v=""/>
    <s v=""/>
    <s v="2023-01-20 00:00:00"/>
    <s v="CONVENIO"/>
    <s v="2035-21"/>
    <s v="3 PRORR Y 1 MODIF AL CONVENIO 2035-21 CUYO OBJETO ES AUNAR ESFUERZOS TÉCNICOS, ADMINIST Y FINANCIEROS ENTRE LAS PARTES PARA PROMOVER LA CONVI CIUDADANA, A TRAVÉS DE LA EJECUCIÓN DE UN PROYECTO SACUDETE AL PARQUE TIPO 1 EN_x000a_EL MPIO DE ARBOLEDA – NARIÑO"/>
  </r>
  <r>
    <x v="20"/>
    <s v="2023-01-20 00:00:00"/>
    <s v="2023-01-20 13:31:2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27200000"/>
    <n v="-305440000"/>
    <n v="1221760000"/>
    <n v="0"/>
    <s v="NIT"/>
    <s v="890206033"/>
    <x v="148"/>
    <s v="Abono en cuenta"/>
    <s v="Ahorro"/>
    <s v="048600073059"/>
    <s v="Activa"/>
    <s v="860034313"/>
    <s v="BANCO DAVIVIENDA S.A."/>
    <s v="25423"/>
    <s v="25523"/>
    <s v="19023"/>
    <s v="115423"/>
    <s v="115123"/>
    <s v="240386023"/>
    <s v=""/>
    <s v="2023-01-20 00:00:00"/>
    <s v="CONVENIO"/>
    <s v="2022-21"/>
    <s v="2 PRORR Y 1 MODIF AL CONVENIO 2022-21 CUYO OBJETO ES AUNAR ESFUERZOS TÉCNICOS, ADTIVOS  Y FINANCIEROS ENTRE LAS PARTES PARA PROMOVER LA CONV CIUDADANA, A TRAVÉS DE LA EJECUCIÓN DE UN PROYECTO SACUDETE AL PARQUE TIPO 2 EN EL MPIO DE BARBOSA SANTANDER"/>
  </r>
  <r>
    <x v="14"/>
    <s v="2023-01-20 00:00:00"/>
    <s v="2023-01-20 13:33:4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n v="250000000"/>
    <n v="0"/>
    <s v="NIT"/>
    <s v="890481362"/>
    <x v="149"/>
    <s v="Abono en cuenta"/>
    <s v="Ahorro"/>
    <s v="805840667"/>
    <s v="Activa"/>
    <s v="890300279"/>
    <s v="BANCO DE OCCIDENTE"/>
    <s v="25623"/>
    <s v="25723"/>
    <s v="19223"/>
    <s v="171323"/>
    <s v="169923"/>
    <s v="338018923"/>
    <s v=""/>
    <s v="2023-01-20 00:00:00"/>
    <s v="CONVENIO"/>
    <s v="1628-21"/>
    <s v="3 PRORRO Y 1 MODIF AL CONVENIO 1628-21 CUYO OBJETO ES AUNAR ESFUERZOS TECNICOS, ADTIVOS Y FINANCIEROS ENTRE LAS PARTES PARA PROMOVER LA CONV CIUDADANA A TRAVES DE LA EJECUCION DE UN PROYECTO SACUDETE AL PARQUE TIPO 1 EN EL_x000a_MPIO  DE CALAMAR BOLIVAR"/>
  </r>
  <r>
    <x v="20"/>
    <s v="2023-01-20 00:00:00"/>
    <s v="2023-01-20 13:36:2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0205114"/>
    <x v="150"/>
    <s v="Abono en cuenta"/>
    <s v="Ahorro"/>
    <s v="665803813"/>
    <s v="Activa"/>
    <s v="890300279"/>
    <s v="BANCO DE OCCIDENTE"/>
    <s v="25723"/>
    <s v="25823"/>
    <s v="19323"/>
    <s v="53723, 53823"/>
    <s v="53023, 53123"/>
    <s v="121789423, 121803923"/>
    <s v=""/>
    <s v="2023-01-20 00:00:00"/>
    <s v="CONVENIO"/>
    <s v="1992-21"/>
    <s v="3ª PRORR 1ª MOD CONV 1992-21 AUNAR ESFUERZOS TÉCNICOS, ADMINISTRATIVOS Y FINANCIEROS ENTRE LAS PARTES PARA PROMOVER LA CONVIVENCIA CIUDADANA, A TRAVÉS DE LA EJECUCIÓN DE UN PROYECTO SACUDETE AL PARQUE TIPO 1 EN EL MPIO DE ENCINO – SANTANDER"/>
  </r>
  <r>
    <x v="2"/>
    <s v="2023-01-20 00:00:00"/>
    <s v="2023-01-20 13:38:0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0"/>
    <n v="500000000"/>
    <n v="0"/>
    <s v="NIT"/>
    <s v="800096610"/>
    <x v="151"/>
    <s v="Abono en cuenta"/>
    <s v="Ahorro"/>
    <s v="424553003932"/>
    <s v="Activa"/>
    <s v="800037800"/>
    <s v="BANCO AGRARIO DE COLOMBIA S.A."/>
    <s v="25823"/>
    <s v="25923"/>
    <s v="19423"/>
    <s v="29223, 222223"/>
    <s v="47923, 217223"/>
    <s v="102835223, 404917623"/>
    <s v=""/>
    <s v="2023-01-20 00:00:00"/>
    <s v="CONVENIO"/>
    <s v="1596-21"/>
    <s v="3 PRORR Y 2 MODIF AL CONVENIO 1596-21 CUYO OBJETO ES  AUNAR ESFUERZOS TÉCNICOS, ADMIN Y FINANCIEROS ENTRE LAS PARTES, PARA PROMOVER LA CONV CIUDADANA, A TRAVÉS DE LA EJECUCIÒN DE UN PROYECTO SACÚDETE AL PARQUE_x000a_TIPO 1 EN EL MCPIO DE PAILITAS - CESAR"/>
  </r>
  <r>
    <x v="2"/>
    <s v="2023-01-20 00:00:00"/>
    <s v="2023-01-20 13:45:4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92300815"/>
    <x v="152"/>
    <s v="Abono en cuenta"/>
    <s v="Ahorro"/>
    <s v="95125216936"/>
    <s v="Activa"/>
    <s v="890903938"/>
    <s v="BANCOLOMBIA S.A."/>
    <s v="25923"/>
    <s v="26023"/>
    <s v="19523"/>
    <s v="186723"/>
    <s v="184823"/>
    <s v="356893023"/>
    <s v=""/>
    <s v="2023-01-20 00:00:00"/>
    <s v="CONVENIO"/>
    <s v="1593-21"/>
    <s v="3ª PRORR 1ª MOD CPMV 1593-21 AUNAR ESFUERZOS TÉCNICOS, ADMINISTRATIVOS Y FINANCIEROS ENTRE LAS PARTES PARA PROMOVER LA CONVIVENCIA CIUDADANA, A TRAVÉS DE LA EJECUCIÓN DE UN PROYECTO SACUDETE AL PARQUE TIPO 1 EN EL MPIO DE CHIMICHAGUÁ- CESAR"/>
  </r>
  <r>
    <x v="0"/>
    <s v="2023-01-20 00:00:00"/>
    <s v="2023-01-20 13:46:5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0907569"/>
    <x v="98"/>
    <s v="Abono en cuenta"/>
    <s v="Ahorro"/>
    <s v="24000002223"/>
    <s v="Activa"/>
    <s v="890903938"/>
    <s v="BANCOLOMBIA S.A."/>
    <s v="26023"/>
    <s v="26123"/>
    <s v="19623"/>
    <s v="10223, 10323"/>
    <s v="10223, 10323"/>
    <s v="51654623, 51669023"/>
    <s v=""/>
    <s v="2023-01-20 00:00:00"/>
    <s v="CONVENIO"/>
    <s v="1960-21"/>
    <s v="3 PRORR Y 2 MODIF AL CONVENIO 1960-21 CUYO OBJETO ES AUNAR ESFUERZOS TÉCNICOS, ADTIVOS  Y FINANCIEROS ENTRE LAS PARTES PARA PROMOVER LA CONV CIUDADANA, A TRAVÉS DE LA EJECUCIÓN DE UN PROYECTO SACUDETE AL PARQUE TIPO 1 EN EL MPIO  DE SANTA FE DE ANTIO"/>
  </r>
  <r>
    <x v="2"/>
    <s v="2023-01-20 00:00:00"/>
    <s v="2023-01-20 13:48:0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2301761"/>
    <x v="153"/>
    <s v="Abono en cuenta"/>
    <s v="Ahorro"/>
    <s v="52428554817"/>
    <s v="Activa"/>
    <s v="890903938"/>
    <s v="BANCOLOMBIA S.A."/>
    <s v="26123"/>
    <s v="26223"/>
    <s v="19723"/>
    <s v="29123, 219823"/>
    <s v="28823, 213423"/>
    <s v="79727823, 402961123"/>
    <s v=""/>
    <s v="2023-01-20 00:00:00"/>
    <s v="CONVENIO"/>
    <s v="1977-21"/>
    <s v="3 PRORR Y 2 MODIF AL CONVENIO 1977-21 CUYO OBJETO ES AUNAR ESFUERZOS TÉCNICOS, ADMIN Y FINANCIEROS ENTRE LAS PARTES PARA PROMOVER LA CONVI CIUDADANA, A TRAVÉS DE LA EJECUCIÓN DE UN PROYECTO SACUDETE AL PARQUE TIPO 1 EN EL MPIO DE MANAURE, CESAR"/>
  </r>
  <r>
    <x v="20"/>
    <s v="2023-01-20 00:00:00"/>
    <s v="2023-01-20 13:49:3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00099234"/>
    <x v="154"/>
    <s v="Abono en cuenta"/>
    <s v="Ahorro"/>
    <s v="451193000659"/>
    <s v="Activa"/>
    <s v="800037800"/>
    <s v="BANCO AGRARIO DE COLOMBIA S.A."/>
    <s v="26223"/>
    <s v="26323"/>
    <s v="19823"/>
    <s v="74923"/>
    <s v="74823"/>
    <s v="159862623"/>
    <s v=""/>
    <s v="2023-01-20 00:00:00"/>
    <s v="CONVENIO"/>
    <s v="1530-21"/>
    <s v="3ª PRORR 1ª MOD CONV 1530-21 AUNAR ESFUERZOS TÉCNICOS, ADMINISTRATIVOS Y FINANCIEROS ENTRE LAS PARTES PARA PROMOVER LA CONVIVENCIA CIUDADANA, A TRAVÉS DE LA EJECUCIÓN DE UN PROYECTO SACUDETE AL PARQUE TIPO 1 EN EL MPIO DE CACOTA – NORTE DE SANTANDER"/>
  </r>
  <r>
    <x v="21"/>
    <s v="2023-01-20 00:00:00"/>
    <s v="2023-01-20 13:50:5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00099115"/>
    <x v="155"/>
    <s v="Abono en cuenta"/>
    <s v="Ahorro"/>
    <s v="101300037823"/>
    <s v="Activa"/>
    <s v="860034313"/>
    <s v="BANCO DAVIVIENDA S.A."/>
    <s v="26323"/>
    <s v="26423"/>
    <s v="19923"/>
    <s v="229223"/>
    <s v=""/>
    <s v=""/>
    <s v=""/>
    <s v="2023-01-20 00:00:00"/>
    <s v="CONVENIO"/>
    <s v="1716-21"/>
    <s v="3ª PRORR 2ª MOD CONV 1716-21 AUNAR ESFUERZOS TÉCNICOS, ADMINISTRATIVOS Y FINANCIEROS ENTRE LAS PARTES PARA PROMOVER LA CONVIVENCIA CIUDADANA, A TRAVÉS DE LA EJECUCIÓN DE UN PROYECTO SACÚDETE AL PARQUE TIPO 1 EN EL MUNICIPIO DE OSPINA – NARIÑO"/>
  </r>
  <r>
    <x v="3"/>
    <s v="2023-01-20 00:00:00"/>
    <s v="2023-01-20 13:52:0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n v="250000000"/>
    <n v="0"/>
    <s v="NIT"/>
    <s v="890000441"/>
    <x v="156"/>
    <s v="Abono en cuenta"/>
    <s v="Ahorro"/>
    <s v="0455271502"/>
    <s v="Activa"/>
    <s v="860003020"/>
    <s v="BANCO BILBAO VIZCAYA ARGENTARIA COLOMBIA S.A. BBVA"/>
    <s v="26423"/>
    <s v="26523"/>
    <s v="20023"/>
    <s v="164423"/>
    <s v="162623"/>
    <s v="315479223"/>
    <s v=""/>
    <s v="2023-09-13 00:00:00"/>
    <s v="CONVENIO"/>
    <s v="CONV 1523-2021"/>
    <s v="2ª PRORR 1ª MOD CONV 1523-21 AUNAR ESFUERZOS TÉCNICOS, ADMINISTRATIVOS Y FINANCIEROS ENTRE LAS PARTES PARA PROMOVER LA CONVIVENCIA CIUDADANA, A TRAVÉS DE LA EJECUCIÓN DE UN PROYECTO SACUDETE AL PARQUE TIPO 1 EN EL MPIO DE CALARCA QUÍNDIO"/>
  </r>
  <r>
    <x v="20"/>
    <s v="2023-01-20 00:00:00"/>
    <s v="2023-01-20 13:53:3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92051847"/>
    <n v="0"/>
    <n v="192051847"/>
    <n v="0"/>
    <s v="NIT"/>
    <s v="890205632"/>
    <x v="157"/>
    <s v="Abono en cuenta"/>
    <s v="Ahorro"/>
    <s v="460653001879"/>
    <s v="Activa"/>
    <s v="800037800"/>
    <s v="BANCO AGRARIO DE COLOMBIA S.A."/>
    <s v="26523"/>
    <s v="26623"/>
    <s v="20123"/>
    <s v=""/>
    <s v=""/>
    <s v=""/>
    <s v=""/>
    <s v="2023-01-20 00:00:00"/>
    <s v="CONVENIO"/>
    <s v="1365-20"/>
    <s v="6ª PRORR 3ª MOD CONV 1365-20 AUNAR ESFUERZOS TÉCNICOS, ADMINISTRATIVOS Y FINANCIEROS ENTRE LAS PARTES PARA PROMOVER LA CONVIVENCIA CIUDADANA, A TRAVÉS DE LA EJECUCIÓN DE UN PROYECTO SACUDETE AL PARQUE TIPO 1 EN EL MPIO DE MOGOTES – SANTANDER"/>
  </r>
  <r>
    <x v="2"/>
    <s v="2023-01-20 00:00:00"/>
    <s v="2023-01-20 13:54:3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n v="820000000"/>
    <n v="0"/>
    <s v="NIT"/>
    <s v="800096580"/>
    <x v="72"/>
    <s v="Abono en cuenta"/>
    <s v="Ahorro"/>
    <s v="29700002786"/>
    <s v="Activa"/>
    <s v="890903938"/>
    <s v="BANCOLOMBIA S.A."/>
    <s v="26623"/>
    <s v="26723"/>
    <s v="20223"/>
    <s v="209223"/>
    <s v="201623"/>
    <s v="393384523"/>
    <s v=""/>
    <s v="2023-01-20 00:00:00"/>
    <s v="CONVENIO"/>
    <s v="1972-21"/>
    <s v="3ª PRORR 2ª MOD CONV 1972-21 AUNAR ESFUERZOS TÉCNICOS, ADMINISTRATIVOS Y FINANCIEROS ENTRE LAS PARTES PARA PROMOVER LA CONVIVENCIA CIUDADANA, A TRAVÉS DE LA EJECUCIÓN DE UN PROYECTO SACUDETE AL PARQUE TIPO 1 EN EL MPIO DE CURUMANI - CESAR"/>
  </r>
  <r>
    <x v="7"/>
    <s v="2023-01-20 00:00:00"/>
    <s v="2023-01-20 13:55:4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0701077"/>
    <x v="158"/>
    <s v="Abono en cuenta"/>
    <s v="Ahorro"/>
    <s v="652181827"/>
    <s v="Activa"/>
    <s v="860002964"/>
    <s v="BANCO DE BOGOTA S. A."/>
    <s v="26723"/>
    <s v="26823"/>
    <s v="20323"/>
    <s v="95723"/>
    <s v="95523"/>
    <s v="197889723"/>
    <s v=""/>
    <s v="2023-01-20 00:00:00"/>
    <s v="CONVENIO"/>
    <s v="1993-21"/>
    <s v="2ª PRORR 1ª MOD CONV 1993-21 AUNAR ESFUERZOS TÉCNICOS, ADMINISTRATIVOS Y FINANCIEROS ENTRE LAS PARTES PARA PROMOVER LA CONVIVENCIA CIUDADANA, A TRAVÉS DE LA EJECUCIÓN DE UN PROYECTO SACÚDETE AL PARQUE TIPO1, EN EL MPIO DE PURIFICACIÓN – TOLIMA"/>
  </r>
  <r>
    <x v="20"/>
    <s v="2023-01-20 00:00:00"/>
    <s v="2023-01-20 13:56:4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0"/>
    <n v="1025000000"/>
    <n v="0"/>
    <s v="NIT"/>
    <s v="890270859"/>
    <x v="159"/>
    <s v="Abono en cuenta"/>
    <s v="Corriente"/>
    <s v="360800002253"/>
    <s v="Activa"/>
    <s v="800037800"/>
    <s v="BANCO AGRARIO DE COLOMBIA S.A."/>
    <s v="26823"/>
    <s v="26923"/>
    <s v="20423"/>
    <s v="49723, 219523"/>
    <s v="49823, 210423"/>
    <s v="111526423, 398942223"/>
    <s v=""/>
    <s v="2023-01-20 00:00:00"/>
    <s v="CONVENIO"/>
    <s v="1985-21"/>
    <s v="3ª PRORR 1ª MOD CONV 1985-21 AUNAR ESFUERZOS TÉCNICOS, ADMINISTRATIVOS Y FINANCIEROS ENTRE LAS PARTES PARA PROMOVER LA CONVIVENCIA CIUDADANA, A TRAVÉS DE UN PROYECTO SACÚDETE AL PARQUE TIPO 1, EN EL MPIO DE EL CARMEN DE CHUCURÍ- SANTANDER"/>
  </r>
  <r>
    <x v="20"/>
    <s v="2023-01-20 00:00:00"/>
    <s v="2023-01-20 13:57:54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15180000"/>
    <n v="0"/>
    <n v="215180000"/>
    <n v="0"/>
    <s v="NIT"/>
    <s v="890208807"/>
    <x v="160"/>
    <s v="Abono en cuenta"/>
    <s v="Ahorro"/>
    <s v="665802914"/>
    <s v="Activa"/>
    <s v="890300279"/>
    <s v="BANCO DE OCCIDENTE"/>
    <s v="26923"/>
    <s v="27023"/>
    <s v="20523"/>
    <s v=""/>
    <s v=""/>
    <s v=""/>
    <s v=""/>
    <s v="2023-01-20 00:00:00"/>
    <s v="CONVENIO"/>
    <s v="904-19"/>
    <s v="8ª PRORR 5ª MOD CONV 904-19 AUNAR ESFUERZOS TÉCNICOS, ADMINISTRATIVOS Y FINANCIEROS ENTRE LAS PARTES PARA PROMOVER LA CONVIVENCIA CIUDADANA A TRAVES DE LA EJECUCION DE UN CENTRO DE INTEGRACION CIUDADANA – CIC – EN EL MPIO DE SIMACOTA – SANTANDER"/>
  </r>
  <r>
    <x v="10"/>
    <s v="2023-01-20 00:00:00"/>
    <s v="2023-01-20 14:00:3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1801994"/>
    <x v="161"/>
    <s v="Abono en cuenta"/>
    <s v="Ahorro"/>
    <s v="25800002025"/>
    <s v="Activa"/>
    <s v="890903938"/>
    <s v="BANCOLOMBIA S.A."/>
    <s v="27123"/>
    <s v="27223"/>
    <s v="20723"/>
    <s v="59423"/>
    <s v="57423"/>
    <s v="132072823"/>
    <s v=""/>
    <s v="2023-01-20 00:00:00"/>
    <s v="CONVENIO"/>
    <s v="1995-21"/>
    <s v="3 PRORR Y 1 MODIF AL CONVENIO 1995-21 CUYO OBJETO ES AUNAR ESFUERZOS TÉCNICOS, ADITVOS  Y FINANCIEROS ENTRE LAS PARTES PARA PROMOVER LA CONVIVENCIA CIUDADANA, A TRAVÉS DE LA EJECUCIÓN DE UN PROYECTO SACUDETE AL PARQUE TIPO 1 EN EL MPIO DE MOTAVITA-BO"/>
  </r>
  <r>
    <x v="14"/>
    <s v="2023-01-20 00:00:00"/>
    <s v="2023-01-20 15:31:1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75000000"/>
    <n v="0"/>
    <n v="375000000"/>
    <n v="0"/>
    <s v="NIT"/>
    <s v="890481310"/>
    <x v="162"/>
    <s v="Abono en cuenta"/>
    <s v="Ahorro"/>
    <s v="097333694"/>
    <s v="Activa"/>
    <s v="860002964"/>
    <s v="BANCO DE BOGOTA S. A."/>
    <s v="27223"/>
    <s v="27323"/>
    <s v="20823"/>
    <s v="69723, 279723"/>
    <s v="69623"/>
    <s v="143866923"/>
    <s v=""/>
    <s v="2023-01-20 00:00:00"/>
    <s v="CONVENIO"/>
    <s v="1407-20"/>
    <s v="7ª PRORR 3ª MOD CONV 1407-20 AUNAR ESFUERZOS TÉCNICOS, ADMINISTRATIVOS Y FINANCIEROS ENTRE LAS PARTES PARA PROMOVER LA CONVIVENCIA CIUDADANA, A TRAVÉS DE LA EJECUCIÓN DE UN PROYECTO SACUDETE AL PARQUE TIPO 1 EN EL MPIO DE SAN ESTANISLAO - BOLIVAR"/>
  </r>
  <r>
    <x v="20"/>
    <s v="2023-01-20 00:00:00"/>
    <s v="2023-01-20 15:32:2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90206110"/>
    <x v="163"/>
    <s v="Abono en cuenta"/>
    <s v="Ahorro"/>
    <s v="048200037967"/>
    <s v="Activa"/>
    <s v="860034313"/>
    <s v="BANCO DAVIVIENDA S.A."/>
    <s v="27323"/>
    <s v="27423"/>
    <s v="20923"/>
    <s v=""/>
    <s v=""/>
    <s v=""/>
    <s v=""/>
    <s v="2023-01-20 00:00:00"/>
    <s v="CONVENIO"/>
    <s v="1585-21"/>
    <s v="3ª PRORR 1ª MOD CONV 1585-21 AUNAR ESFUERZOS TÉCNICOS, ADMINISTRATIVOS Y FINANCIEROS ENTRE LAS PARTES PARA PROMOVER LA CONVIVENCIA CIUDADANA, A TRAVÉS DE LA EJECUCIÓN DE UN PROYECTO SACÚDETE AL PARQUE TIPO 1 OPCIÓN 1 EN EL MPIO DE LEBRIJA – SANTANDER"/>
  </r>
  <r>
    <x v="1"/>
    <s v="2023-01-20 00:00:00"/>
    <s v="2023-01-20 15:33:5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736357104"/>
    <n v="0"/>
    <n v="736357104"/>
    <n v="0"/>
    <s v="NIT"/>
    <s v="899999342"/>
    <x v="164"/>
    <s v="Abono en cuenta"/>
    <s v="Ahorro"/>
    <s v="476000096265"/>
    <s v="Activa"/>
    <s v="860034313"/>
    <s v="BANCO DAVIVIENDA S.A."/>
    <s v="27423"/>
    <s v="27523"/>
    <s v="21023"/>
    <s v=""/>
    <s v=""/>
    <s v=""/>
    <s v=""/>
    <s v="2023-01-20 00:00:00"/>
    <s v="CONVENIO"/>
    <s v="1540-20"/>
    <s v="3 PRORR Y ADICION Y 3 MODIF AL CONVENIO 1540-20 CUYO OBJETO ES AUNAR ESFUERZOS TÉCNICOS, ADMINISTRATIVOS Y FINANCIEROS PARA_x000a_FORTALECER LA CONVIVENCIA Y SEGURIDAD CIUDADANA A TRAVÉS DE LA CONSTRUCCIÓN DEL CENTRO_x000a_ADMINISTRATIVO MUNICIPAL DE MOSQUERA-CU"/>
  </r>
  <r>
    <x v="29"/>
    <s v="2023-01-20 00:00:00"/>
    <s v="2023-01-20 15:36:0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01614832"/>
    <n v="0"/>
    <n v="501614832"/>
    <n v="0"/>
    <s v="NIT"/>
    <s v="800239414"/>
    <x v="165"/>
    <s v="Abono en cuenta"/>
    <s v="Ahorro"/>
    <s v="979109535"/>
    <s v="Activa"/>
    <s v="860002964"/>
    <s v="BANCO DE BOGOTA S. A."/>
    <s v="27523"/>
    <s v="27623"/>
    <s v="21123"/>
    <s v="200723"/>
    <s v="197723"/>
    <s v="385491723"/>
    <s v=""/>
    <s v="2023-01-20 00:00:00"/>
    <s v="CONVENIO"/>
    <s v="2054-21"/>
    <s v="2ª PRORR 1ª MOD CONV 2054-21 AUNAR ESFUERZOS TÉCNICOS, ADMINISTRATIVOS Y FINANCIEROS ENTRE LAS PARTES PARA PROMOVER LA CONSTRUCCIÓN DEL NUEVO CENTRO ADMINISTRATIVO MUNICIPAL (CAM) DE CANTÓN DE SAN PABLO CHOCÓ"/>
  </r>
  <r>
    <x v="3"/>
    <s v="2023-01-20 00:00:00"/>
    <s v="2023-01-20 15:37:3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527200000"/>
    <n v="-305440000"/>
    <n v="1221760000"/>
    <n v="0"/>
    <s v="NIT"/>
    <s v="890000858"/>
    <x v="166"/>
    <s v="Abono en cuenta"/>
    <s v="Ahorro"/>
    <s v="137300078409"/>
    <s v="Activa"/>
    <s v="860034313"/>
    <s v="BANCO DAVIVIENDA S.A."/>
    <s v="27623"/>
    <s v="27723"/>
    <s v="21323"/>
    <s v=""/>
    <s v=""/>
    <s v=""/>
    <s v=""/>
    <s v="2023-01-20 00:00:00"/>
    <s v="CONVENIO"/>
    <s v="2015-21"/>
    <s v="2 PRORR Y 1 MODIF AL CONVENIO 2015-21 CUYO OBJETO ES AUNAR ESFUERZOS TÉCNICOS, ADTIVOS Y FINANCIEROS ENTRE LAS PARTES PARA PROMOVER LA CONV. CIUDADANA, A TRAVÉS DE LA EJECUCIÓN DE UN PROYECTO SACUDETE AL PARQUE TIPO 2 EN EL_x000a_MPIO DE MONTENEGRO-QUINDIO"/>
  </r>
  <r>
    <x v="26"/>
    <s v="2023-01-20 00:00:00"/>
    <s v="2023-01-20 15:39:3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500000000"/>
    <n v="-250000000"/>
    <n v="250000000"/>
    <n v="0"/>
    <s v="NIT"/>
    <s v="800014434"/>
    <x v="167"/>
    <s v="Abono en cuenta"/>
    <s v="Ahorro"/>
    <s v="473103002831"/>
    <s v="Activa"/>
    <s v="800037800"/>
    <s v="BANCO AGRARIO DE COLOMBIA S.A."/>
    <s v="27723"/>
    <s v="27823"/>
    <s v="21423"/>
    <s v=""/>
    <s v=""/>
    <s v=""/>
    <s v=""/>
    <s v="2023-11-06 00:00:00"/>
    <s v="CONTRATO INTERADMINISTRATIVO"/>
    <s v="CTO 1619-21"/>
    <s v="2ª PRORR 1ª MOD CONV 1619-21 AUNAR ESFUERZOS TÉCNICOS, ADMINISTRATIVOS Y FINANCIEROS ENTRE LAS PARTES PARA PROMOVER LA CONVIVENCIA CIUDADANA, A TRAVÉS DE LA EJECUCIÓN DE UN PROYECTO SACUDETE AL PARQUE TIPO 1 EN EL MUNICIPIO DE CRAVO NORTE - ARAUCA"/>
  </r>
  <r>
    <x v="25"/>
    <s v="2023-01-20 00:00:00"/>
    <s v="2023-01-20 15:40:5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28000000"/>
    <n v="-414000000"/>
    <n v="414000000"/>
    <n v="0"/>
    <s v="NIT"/>
    <s v="891500841"/>
    <x v="168"/>
    <s v="Abono en cuenta"/>
    <s v="Ahorro"/>
    <s v="80900000561"/>
    <s v="Activa"/>
    <s v="890903938"/>
    <s v="BANCOLOMBIA S.A."/>
    <s v="27823"/>
    <s v="27923"/>
    <s v="21523"/>
    <s v="48823"/>
    <s v="49423"/>
    <s v="111186123"/>
    <s v=""/>
    <s v="2023-01-20 00:00:00"/>
    <s v="CONVENIO"/>
    <s v="1873-21"/>
    <s v="2 PRORR Y 1 MODIF AL CONVENIO 1873-21 CUYO OBJETO ES AUNAR ESFUERZOS TÉCNICOS, ADTIVOS  Y FINANCIEROS ENTRE LAS PARTES, PARA PROMOVER LA CONV CIUDADANA, A TRAVÉS DE LA EJECUCIÒN DE UN PROYECTO SACÚDETE AL PARQUE TIPO 2 EN EL MCPIO DE MIRANDA - CAUCA"/>
  </r>
  <r>
    <x v="4"/>
    <s v="2023-01-20 00:00:00"/>
    <s v="2023-01-20 16:41:0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330735680"/>
    <n v="-266147136"/>
    <n v="1064588544"/>
    <n v="0"/>
    <s v="NIT"/>
    <s v="890106291"/>
    <x v="169"/>
    <s v="Abono en cuenta"/>
    <s v="Ahorro"/>
    <s v="805841103"/>
    <s v="Activa"/>
    <s v="890300279"/>
    <s v="BANCO DE OCCIDENTE"/>
    <s v="27923"/>
    <s v="28023"/>
    <s v="21623"/>
    <s v="96723"/>
    <s v="96323"/>
    <s v="198792923"/>
    <s v=""/>
    <s v="2023-01-20 00:00:00"/>
    <s v="CONVENIO"/>
    <s v="2042- 21"/>
    <s v="CTO 2042- 21 AUNAR ESFUERZOS TÉCNICOS, ADMINISTRATIVOS Y FINANCIEROS ENTRE LAS PARTES PARA PROMOVER LA CONVIVENCIA CIUDADANA, A TRAVÉS DE_x000a_LA EJECUCIÓN DE UN PROYECTO SACUDETE AL PARQUE TIPO 2 EN EL MUNICIPIO DE SOLEDAD ATLÁNTICO”"/>
  </r>
  <r>
    <x v="30"/>
    <s v="2023-01-20 00:00:00"/>
    <s v="2023-01-20 16:42:4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96577560"/>
    <n v="0"/>
    <n v="296577560"/>
    <n v="0"/>
    <s v="NIT"/>
    <s v="800191431"/>
    <x v="149"/>
    <s v="Abono en cuenta"/>
    <s v="Corriente"/>
    <s v="82800000702"/>
    <s v="Activa"/>
    <s v="890903938"/>
    <s v="BANCOLOMBIA S.A."/>
    <s v="28023"/>
    <s v="28123"/>
    <s v="21723"/>
    <s v="87723"/>
    <s v="83723"/>
    <s v="174227623"/>
    <s v=""/>
    <s v="2023-01-20 00:00:00"/>
    <s v="CONVENIO"/>
    <s v="1306-20"/>
    <s v="5ª PRORR 4ª MOD CONV 1306-20 AUNAR ESFUERZOS TÉCNICOS, ADMINISTRATIVOS Y FINANCIEROS ENTRE LAS PARTES PARA PROMOVER LA CONVIVENCIA CIUDADANA, A TRAVÉS DE LA EJECUCIÓN DE UN PROYECTO SACÚDETE AL PARQUE TIPO 2 OPCIÓN 1 EN EL MPIO DE CALAMAR - GUAVIARE"/>
  </r>
  <r>
    <x v="19"/>
    <s v="2023-01-20 00:00:00"/>
    <s v="2023-01-20 16:44:2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903848073"/>
    <n v="0"/>
    <n v="2903848073"/>
    <n v="0"/>
    <s v="NIT"/>
    <s v="891780044"/>
    <x v="125"/>
    <s v="Abono en cuenta"/>
    <s v="Ahorro"/>
    <s v="97010078690"/>
    <s v="Activa"/>
    <s v="860050750"/>
    <s v="BANCO GNB SUDAMERIS S A"/>
    <s v="28123"/>
    <s v="28223"/>
    <s v="21823"/>
    <s v="49123"/>
    <s v="49523"/>
    <s v="111294323"/>
    <s v=""/>
    <s v="2023-01-20 00:00:00"/>
    <s v="CONVENIO"/>
    <s v="2055-21"/>
    <s v="2 PRORRO Y 1 MODIF AL CONVENIO 2055-21 CUYO OBJETO ES AUNAR ESFUERZOS TÉCNICOS, ADTIVOS Y FINANCIEROS ENTRE LAS PARTES PARA PROMOVER LOS ESTUDIOS, DISEÑOS Y CONSTRUCCIÓN DEL NUEVO CENTRO ADTIVO MUNICIPAL (CAM) DE BANCO MAGDALENA"/>
  </r>
  <r>
    <x v="8"/>
    <s v="2023-01-20 00:00:00"/>
    <s v="2023-01-20 16:46:3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94985520"/>
    <n v="0"/>
    <n v="294985520"/>
    <n v="0"/>
    <s v="NIT"/>
    <s v="892280055"/>
    <x v="170"/>
    <s v="Abono en cuenta"/>
    <s v="Ahorro"/>
    <s v="50615247828"/>
    <s v="Activa"/>
    <s v="890903938"/>
    <s v="BANCOLOMBIA S.A."/>
    <s v="28223"/>
    <s v="28323"/>
    <s v="21923"/>
    <s v=""/>
    <s v=""/>
    <s v=""/>
    <s v=""/>
    <s v="2023-01-20 00:00:00"/>
    <s v="CONVENIO"/>
    <s v="1509-20"/>
    <s v="3 PRORR Y 4 MODIF AL CONVENIO 1509-20 CUYO OBJETO ES ESTUDIO, DISEÑO Y CONSTRUCCIÓN DEL CENTRO ADMINISTRATIVO MUNICIPAL DE SAMPUÉS, SUCRE"/>
  </r>
  <r>
    <x v="4"/>
    <s v="2023-01-20 00:00:00"/>
    <s v="2023-01-20 16:50:4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05000000"/>
    <n v="0"/>
    <n v="205000000"/>
    <n v="0"/>
    <s v="NIT"/>
    <s v="890116278"/>
    <x v="171"/>
    <s v="Abono en cuenta"/>
    <s v="Ahorro"/>
    <s v="028000073883"/>
    <s v="Activa"/>
    <s v="860034313"/>
    <s v="BANCO DAVIVIENDA S.A."/>
    <s v="28323"/>
    <s v="28423"/>
    <s v="22023"/>
    <s v="96223"/>
    <s v="95723"/>
    <s v="198749023"/>
    <s v=""/>
    <s v="2023-01-20 00:00:00"/>
    <s v="CONVENIO"/>
    <s v="1956-21"/>
    <s v="1956-21 AUNAR ESFUERZOS TÉCNICOS, ADMINISTRATIVOS Y FINANCIEROS ENTRE LAS PARTES PARA PROMOVER_x000a_LA CONVIVENCIA CIUDADANA, A TRAVÉS DE LA EJECUCIÓN DE UN PROYECTO SACUDETE AL PARQUE TIPO 1 EN EL MUNCIPIO DE PONEDERA ATLÁNTICO"/>
  </r>
  <r>
    <x v="20"/>
    <s v="2023-01-20 00:00:00"/>
    <s v="2023-01-20 16:52:1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82430200"/>
    <n v="0"/>
    <n v="882430200"/>
    <n v="0"/>
    <s v="NIT"/>
    <s v="800138959"/>
    <x v="172"/>
    <s v="Abono en cuenta"/>
    <s v="Ahorro"/>
    <s v="31800001728"/>
    <s v="Activa"/>
    <s v="890903938"/>
    <s v="BANCOLOMBIA S.A."/>
    <s v="28423"/>
    <s v="28523"/>
    <s v="22123"/>
    <s v="189823, 266523"/>
    <s v="186323"/>
    <s v="359220523"/>
    <s v=""/>
    <s v="2023-01-20 00:00:00"/>
    <s v="CONVENIO"/>
    <s v="2305-22"/>
    <s v="2305-22 AUNAR ESFUERZOS TÉCNICOS, ADTIVOS Y FINANCIEROS ENTRE LAS PARTES PARA PROMOVER LA CONVI CIUDADANA, A TRAVÉS DE LA EJECUCIÓN DE UN PROYECTO SACUDETE AL PARQUE TIPO 1 EN EL MPIO DE EL TARRA - NORTE DE SANTANDER"/>
  </r>
  <r>
    <x v="9"/>
    <s v="2023-01-20 00:00:00"/>
    <s v="2023-01-20 16:53:40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08894350"/>
    <n v="-441215100"/>
    <n v="367679250"/>
    <n v="0"/>
    <s v="NIT"/>
    <s v="800097098"/>
    <x v="173"/>
    <s v="Abono en cuenta"/>
    <s v="Ahorro"/>
    <s v="076700180557"/>
    <s v="Activa"/>
    <s v="860034313"/>
    <s v="BANCO DAVIVIENDA S.A."/>
    <s v="28523"/>
    <s v="28623"/>
    <s v="22223"/>
    <s v=""/>
    <s v=""/>
    <s v=""/>
    <s v=""/>
    <s v="2023-01-20 00:00:00"/>
    <s v="CONVENIO"/>
    <s v="2304-22"/>
    <s v="2304-22 AUNAR ESFUERZOS TÉCNICOS, ADTIVOS  Y FINANCIEROS ENTRE LAS PARTES PARA PROMOVER LA CONVI CIUDADANA, A TRAVÉS DE LA EJECUCIÓN DE UN PROYECTO SACUDETE AL PARQUE TIPO 1 EN EL MUNICIPIO DE ISNOS - HUILA"/>
  </r>
  <r>
    <x v="19"/>
    <s v="2023-01-20 00:00:00"/>
    <s v="2023-01-20 16:55:1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243376640"/>
    <n v="-725303040"/>
    <n v="518073600"/>
    <n v="0"/>
    <s v="NIT"/>
    <s v="891780103"/>
    <x v="174"/>
    <s v="Abono en cuenta"/>
    <s v="Ahorro"/>
    <s v="027200100041"/>
    <s v="Activa"/>
    <s v="860034313"/>
    <s v="BANCO DAVIVIENDA S.A."/>
    <s v="28623"/>
    <s v="28723"/>
    <s v="22323"/>
    <s v=""/>
    <s v=""/>
    <s v=""/>
    <s v=""/>
    <s v="2023-01-20 00:00:00"/>
    <s v="CONVENIO"/>
    <s v="2296-22"/>
    <s v="CTO 2296-22 AUNAR ESFUERZOS TÉCNICOS, ADMINISTRATIVOS Y FINANCIEROS ENTRE LAS PARTES PARA PROMOVER LA CONVIVIENCIA CIUDADANA, A TRAVÉS DE LA EJECUCIÓN DE UN PROYECTO SACÚDETE AL PARQUE TIPO 2, OPCIÓN 1_x000a_DEL MUNICIPIO DE SITIO NUEVO DEL DEPARTAMENTO DE"/>
  </r>
  <r>
    <x v="10"/>
    <s v="2023-01-20 00:00:00"/>
    <s v="2023-01-20 16:56:4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243376640"/>
    <n v="-727303040"/>
    <n v="516073600"/>
    <n v="0"/>
    <s v="NIT"/>
    <s v="800027292"/>
    <x v="175"/>
    <s v="Abono en cuenta"/>
    <s v="Ahorro"/>
    <s v="809007016"/>
    <s v="Activa"/>
    <s v="860003020"/>
    <s v="BANCO BILBAO VIZCAYA ARGENTARIA COLOMBIA S.A. BBVA"/>
    <s v="28723"/>
    <s v="28823"/>
    <s v="22423"/>
    <s v="219223"/>
    <s v="209423"/>
    <s v="398914623"/>
    <s v=""/>
    <s v="2023-01-20 00:00:00"/>
    <s v="CONVENIO"/>
    <s v="2298-22"/>
    <s v="2298-22 AUNAR ESFUERZOS TÉCNICOS, ADTIVOS Y FINANCIEROS ENTRE LAS PARTES PARA PROMOVER LA CONV CIUDADANA, A TRAVÉS DE LA EJECUCIÓN DE UN PROYECTO SACÚDETE AL PARQUE TIPO 2, OPCIÓN 1 DEL MPIO DE TUTA BOYACA"/>
  </r>
  <r>
    <x v="0"/>
    <s v="2023-01-20 00:00:00"/>
    <s v="2023-01-20 16:58:1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1629444709"/>
    <n v="0"/>
    <n v="11629444709"/>
    <n v="0"/>
    <s v="NIT"/>
    <s v="890980093"/>
    <x v="176"/>
    <s v="Abono en cuenta"/>
    <s v="Ahorro"/>
    <s v="485822902"/>
    <s v="Activa"/>
    <s v="890300279"/>
    <s v="BANCO DE OCCIDENTE"/>
    <s v="28823"/>
    <s v="28923"/>
    <s v="22523"/>
    <s v="169323, 169423, 223823, 224123, 224223"/>
    <s v="166123, 166223, 221123, 221223"/>
    <s v="327690223, 327699723, 416248223, 416268623"/>
    <s v=""/>
    <s v="2023-01-20 00:00:00"/>
    <s v="CONVENIO"/>
    <s v="2309-22"/>
    <s v="2309-22 AUNAR ESFUERZOS TÉCNICOS, ADTIVOS Y FINANCIEROS ENTRE LAS PARTES PARA PROMOVER LA SEGURIDAD MEDIANTE LA AMPLIACIÓN EN LA COBERTURA DEL CIRCUITO CERRADO DE TELEVISIÓN CON CÁMARAS DE SEGURIDAD EN PUNTOS FOCALIZADOS DEL ÁREA URBANA Y RURAL DEL M"/>
  </r>
  <r>
    <x v="13"/>
    <s v="2023-01-20 00:00:00"/>
    <s v="2023-01-20 16:59:3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82430200"/>
    <n v="-514750950"/>
    <n v="367679250"/>
    <n v="0"/>
    <s v="NIT"/>
    <s v="892115024"/>
    <x v="177"/>
    <s v="Abono en cuenta"/>
    <s v="Ahorro"/>
    <s v="530598689"/>
    <s v="Activa"/>
    <s v="860002964"/>
    <s v="BANCO DE BOGOTA S. A."/>
    <s v="28923"/>
    <s v="29023"/>
    <s v="22623"/>
    <s v=""/>
    <s v=""/>
    <s v=""/>
    <s v=""/>
    <s v="2023-01-20 00:00:00"/>
    <s v="CONVENIO"/>
    <s v="2295-22"/>
    <s v="2295-22 AUNAR ESFUERZOS TÉCNICOS, ADTIVOS Y FINANCIEROS ENTRE LAS PARTES PARA PROMOVER LA CONVI CIUDADANA, A TRAVÉS DE LA EJECUCIÓN DE UN PROYECTO SACUDETE AL PARQUE TIPO 1 EN EL MUNICIPIO DE MANAURE - GUAJIRA"/>
  </r>
  <r>
    <x v="23"/>
    <s v="2023-01-20 00:00:00"/>
    <s v="2023-01-20 17:03:10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239909698"/>
    <n v="-539984950"/>
    <n v="2699924748"/>
    <n v="0"/>
    <s v="NIT"/>
    <s v="891200461"/>
    <x v="178"/>
    <s v="Abono en cuenta"/>
    <s v="Ahorro"/>
    <s v="726410368"/>
    <s v="Activa"/>
    <s v="860003020"/>
    <s v="BANCO BILBAO VIZCAYA ARGENTARIA COLOMBIA S.A. BBVA"/>
    <s v="29023"/>
    <s v="29123"/>
    <s v="22723"/>
    <s v="188223"/>
    <s v="186023"/>
    <s v="359204423"/>
    <s v=""/>
    <s v="2023-12-31 00:00:00"/>
    <s v="CONVENIO"/>
    <s v="2321-22"/>
    <s v="CTO 2321-22 9 AUNAR ESFUERZOS TÉCNICOS, ADTIVOS Y FINANCIEROS ENTRE LAS PARTES PARA LA IMPLEMENTACIÓN DE LOS PLANES INTEGRALES DE SEGURIDAD Y CONV CIUDADANA MEDIANTE LA COFINANCIACIÓN PARA LA ADQU_x000a_E INSTALACIÓN DE CÁMARAS DE SEGURIDAD EN EL MPIO DE P"/>
  </r>
  <r>
    <x v="20"/>
    <s v="2023-01-20 00:00:00"/>
    <s v="2023-01-20 17:05:0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08894350"/>
    <n v="-147071700"/>
    <n v="661822650"/>
    <n v="0"/>
    <s v="NIT"/>
    <s v="800017022"/>
    <x v="179"/>
    <s v="Abono en cuenta"/>
    <s v="Ahorro"/>
    <s v="31800002750"/>
    <s v="Activa"/>
    <s v="890903938"/>
    <s v="BANCOLOMBIA S.A."/>
    <s v="29123"/>
    <s v="29223"/>
    <s v="22823"/>
    <s v="171223"/>
    <s v="170123"/>
    <s v="338036123"/>
    <s v=""/>
    <s v="2023-01-20 00:00:00"/>
    <s v="CONVENIO"/>
    <s v="2312-22"/>
    <s v="CTO 2312-22 AUNAR ESFUERZOS TÉCNICOS, ADMINISTRATIVOS Y FINANCIEROS ENTRE LAS PARTES PARA PROMOVER LA CONVIVENCIA CIUDADANA, A TRAVÉS DE LA EJECUCIÓN DE UN PROYECTO SACUDETE AL PARQUE TIPO 1 EN EL MUNICIPIO DE TEORAMA – NORTE DE SANTANDER"/>
  </r>
  <r>
    <x v="26"/>
    <s v="2023-01-20 00:00:00"/>
    <s v="2023-01-20 17:06:4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08894350"/>
    <n v="-147071700"/>
    <n v="661822650"/>
    <n v="0"/>
    <s v="NIT"/>
    <s v="892099494"/>
    <x v="180"/>
    <s v="Abono en cuenta"/>
    <s v="Ahorro"/>
    <s v="195102041"/>
    <s v="Activa"/>
    <s v="860003020"/>
    <s v="BANCO BILBAO VIZCAYA ARGENTARIA COLOMBIA S.A. BBVA"/>
    <s v="29223"/>
    <s v="29323"/>
    <s v="22923"/>
    <s v="230823"/>
    <s v=""/>
    <s v=""/>
    <s v=""/>
    <s v="2023-01-20 00:00:00"/>
    <s v="CONVENIO"/>
    <s v="2306-22"/>
    <s v="CTO 2306-22 AUNAR ESFUERZOS TÉCNICOS, ADMINISTRATIVOS Y FINANCIEROS ENTRE LAS PARTES PARA PROMOVER LA CONVIVENCIA CIUDADANA, A TRAVÉS DE LA EJECUCIÓN DE UN PROYECTO SACUDETE AL PARQUE TIPO 1 EN EL MUNCIPIO DE ARAUQUITA - ARAUCA."/>
  </r>
  <r>
    <x v="10"/>
    <s v="2023-01-20 00:00:00"/>
    <s v="2023-01-20 17:08:2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08894350"/>
    <n v="-147071700"/>
    <n v="661822650"/>
    <n v="0"/>
    <s v="NIT"/>
    <s v="800099642"/>
    <x v="181"/>
    <s v="Abono en cuenta"/>
    <s v="Ahorro"/>
    <s v="25846069553"/>
    <s v="Activa"/>
    <s v="890903938"/>
    <s v="BANCOLOMBIA S.A."/>
    <s v="29323"/>
    <s v="29423"/>
    <s v="23023"/>
    <s v="265523"/>
    <s v=""/>
    <s v=""/>
    <s v=""/>
    <s v="2023-01-20 00:00:00"/>
    <s v="CONVENIO"/>
    <s v="2313-22"/>
    <s v="2313-22 AUNAR ESFUERZOS TÉCNICOS, ADMINISTRATIVOS Y FINANCIEROS ENTRE LAS PARTES PARA PROMOVER LA CONVIVENCIA CIUDADANA, A TRAVÉS DE LA EJECUCIÓN DE UN PROYECTO SACUDETE AL PARQUE TIPO 1 EN EL MUNICIPIO DE TOCA – BOYACÁ"/>
  </r>
  <r>
    <x v="14"/>
    <s v="2023-01-20 00:00:00"/>
    <s v="2023-01-20 17:09:5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08894350"/>
    <n v="-441215100"/>
    <n v="367679250"/>
    <n v="0"/>
    <s v="NIT"/>
    <s v="800037371"/>
    <x v="182"/>
    <s v="Abono en cuenta"/>
    <s v="Ahorro"/>
    <s v="411249983"/>
    <s v="Activa"/>
    <s v="890200756"/>
    <s v="BANCO PICHINCHA"/>
    <s v="29423"/>
    <s v="29523"/>
    <s v="23123"/>
    <s v=""/>
    <s v=""/>
    <s v=""/>
    <s v=""/>
    <s v="2023-09-26 00:00:00"/>
    <s v="CONVENIO"/>
    <s v="2307-22"/>
    <s v="2307-22 AUNAR ESFUERZOS TÉCNICOS, ADMINISTRATIVOS Y FINANCIEROS ENTRE LAS PARTES PARA PROMOVER LA CONVIVENCIA CIUDADANA, A TRAVÉS DE LA EJECUCIÓN DE UN PROYECTO SACUDETE AL PARQUE TIPO 1 EN EL MUNCIPIO DE ACHI - BOLIVAR"/>
  </r>
  <r>
    <x v="15"/>
    <s v="2023-01-20 00:00:00"/>
    <s v="2023-01-20 17:13:38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808894350"/>
    <n v="-147071700"/>
    <n v="661822650"/>
    <n v="0"/>
    <s v="NIT"/>
    <s v="800096737"/>
    <x v="183"/>
    <s v="Titulos"/>
    <s v=""/>
    <s v=""/>
    <s v=""/>
    <s v=""/>
    <s v=""/>
    <s v="29623"/>
    <s v="29723"/>
    <s v="23323"/>
    <s v=""/>
    <s v=""/>
    <s v=""/>
    <s v=""/>
    <s v="2023-01-20 00:00:00"/>
    <s v="CONVENIO"/>
    <s v="2303-22"/>
    <s v="2303-22 AUNAR ESFUERZOS TÉCNICOS, ADMINISTRATIVOS Y FINANCIEROS ENTRE LAS PARTES PARA PROMOVER LA CONVIVENCIA CIUDADANA, A TRAVÉS DE LA EJECUCIÓN DE UN PROYECTO SACUDETE AL PARQUE TIPO 1 EN EL MUNICIPIO DE AYAPEL – CORDOBA"/>
  </r>
  <r>
    <x v="17"/>
    <s v="2023-01-20 00:00:00"/>
    <s v="2023-01-20 17:15:22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465233959"/>
    <n v="-448224357"/>
    <n v="2017009602"/>
    <n v="0"/>
    <s v="NIT"/>
    <s v="891900493"/>
    <x v="184"/>
    <s v="Abono en cuenta"/>
    <s v="Ahorro"/>
    <s v="220660219676"/>
    <s v="Activa"/>
    <s v="860007738"/>
    <s v="BANCO POPULAR S. A."/>
    <s v="29723"/>
    <s v="29823"/>
    <s v="23423"/>
    <s v=""/>
    <s v=""/>
    <s v=""/>
    <s v=""/>
    <s v="2023-01-20 00:00:00"/>
    <s v="CONVENIO"/>
    <s v="2299-22"/>
    <s v="2299-22 AUNAR ESFUERZOS TÉCNICOS, ADTIVOS Y FINANCIEROS ENTRE LAS PARTES PARA LA IMPLEMENTACIÓN DE LOS PLANES INTEGRALES DE SEGURIDAD Y CONV CIUDADANA MEDIANTE LA COFINANCIACIÓN PARA LA ADQUISICIÓN E INSTALACIÓN DE CÁMARAS DE SEGURIDAD EN EL MPIO DE"/>
  </r>
  <r>
    <x v="10"/>
    <s v="2023-01-20 00:00:00"/>
    <s v="2023-01-20 17:16:4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882430200"/>
    <n v="-147071700"/>
    <n v="735358500"/>
    <n v="0"/>
    <s v="NIT"/>
    <s v="891856288"/>
    <x v="185"/>
    <s v="Abono en cuenta"/>
    <s v="Ahorro"/>
    <s v="35800003198"/>
    <s v="Activa"/>
    <s v="890903938"/>
    <s v="BANCOLOMBIA S.A."/>
    <s v="29823"/>
    <s v="29923"/>
    <s v="23523"/>
    <s v="165023"/>
    <s v="163523"/>
    <s v="319182123"/>
    <s v=""/>
    <s v="2023-01-20 00:00:00"/>
    <s v="CONVENIO"/>
    <s v="2315-22"/>
    <s v="2315-22 AUNAR ESFUERZOS TÉCNICOS, ADMINISTRATIVOS Y_x000a_FINANCIEROS ENTRE LAS PARTES PARA PROMOVER LA CONVIVENCIA CIUDADANA, A TRAVÉS DE LA EJECUCIÓN DE UN PROYECTO SACUDETE AL PARQUE TIPO 1 EN EL MUNICIPIO DE FIRAVITOBA – BOYACÁ"/>
  </r>
  <r>
    <x v="15"/>
    <s v="2023-01-20 00:00:00"/>
    <s v="2023-01-20 17:20:3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644903040"/>
    <n v="-299073280"/>
    <n v="1345829760"/>
    <n v="0"/>
    <s v="NIT"/>
    <s v="800096777"/>
    <x v="47"/>
    <s v="Abono en cuenta"/>
    <s v="Ahorro"/>
    <s v="09300001814"/>
    <s v="Activa"/>
    <s v="890903938"/>
    <s v="BANCOLOMBIA S.A."/>
    <s v="30023"/>
    <s v="30123"/>
    <s v="23723"/>
    <s v="187223"/>
    <s v="185523"/>
    <s v="357002323"/>
    <s v=""/>
    <s v="2023-01-20 00:00:00"/>
    <s v="CONVENIO"/>
    <s v="2308-22"/>
    <s v="2308-22 AUNAR ESFUERZOS TÉCNICOS, ADTIVOS Y FINANCIEROS ENTRE LAS PARTES PARA LA IMPLEMENTACIÓN DE LOS PLANES INTEGRALES DE SEGURIDAD Y CONV CIUDADANA MEDIANTE LA COFINANCIACIÓN PARA LA ADQUISICIÓN E INSTALACIÓN DE CÁMARAS DE SEGURIDAD EN EL MUNICIPI"/>
  </r>
  <r>
    <x v="20"/>
    <s v="2023-01-20 00:00:00"/>
    <s v="2023-01-20 17:25:2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025000000"/>
    <n v="-205000000"/>
    <n v="820000000"/>
    <n v="0"/>
    <s v="NIT"/>
    <s v="800060525"/>
    <x v="186"/>
    <s v="Abono en cuenta"/>
    <s v="Ahorro"/>
    <s v="30627803474"/>
    <s v="Activa"/>
    <s v="890903938"/>
    <s v="BANCOLOMBIA S.A."/>
    <s v="30123"/>
    <s v="30223"/>
    <s v="23823"/>
    <s v=""/>
    <s v=""/>
    <s v=""/>
    <s v=""/>
    <s v="2023-01-20 00:00:00"/>
    <s v="CONVENIO"/>
    <s v="2014-21"/>
    <s v="2 PRORR Y 1 MODIF AL CONVENIO 2014-21 CUYO OBJETO ES AUNAR ESFUERZOS TÉCNICOS, ADTIVOS Y FINANCIEROS ENTRE LAS PARTES PARA PROMOVER LA CONV. CIUDADANA, A TRAVÉS DE LA EJECUCIÓN DE UN PROYECTO SACUDETE AL PARQUE TIPO 1 EN EL MPIO DE PUERTO PARRA -SANT"/>
  </r>
  <r>
    <x v="12"/>
    <s v="2023-02-07 00:00:00"/>
    <s v="2023-02-07 15:03:1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90400000"/>
    <n v="15232000"/>
    <n v="205632000"/>
    <n v="0"/>
    <s v="NIT"/>
    <s v="901455820"/>
    <x v="187"/>
    <s v="Abono en cuenta"/>
    <s v="Ahorro"/>
    <s v="108900051922"/>
    <s v="Activa"/>
    <s v="860034313"/>
    <s v="BANCO DAVIVIENDA S.A."/>
    <s v="37323"/>
    <s v="37423"/>
    <s v="33323"/>
    <s v="50723, 50823, 70323, 98623, 111423, 162423, 162623, 209023, 219623, 250223, 277123"/>
    <s v="50123, 50223, 69023, 99023, 112823, 160023, 160123, 201923, 212723"/>
    <s v="111579423, 111587723, 142148423, 210891923, 233324423, 310576823, 310598223, 393386223, 402960923"/>
    <s v=""/>
    <s v="2023-02-07 00:00:00"/>
    <s v="CONTRATO DE PRESTACION DE SERVICIOS - PROFESIONALES"/>
    <s v="CTO 468-23"/>
    <s v="CTO 468-23 SERV PROF DE ASESORÍA, SEGUIMIENTO, ORIENTACIÓN Y ACOMPAÑAMIENTO CON ENFOQUE PREVENTIVO FISCAL Y/O ADMINISTRATIVO AL MININTERIOR, EN LOS PROCESOS Y/O ACTUACIONES EN ESPECIAL AQUELLOS QUE SE ENCUENTREN RELACIONADAS CON RECURSOS FONSECON"/>
  </r>
  <r>
    <x v="12"/>
    <s v="2023-02-10 00:00:00"/>
    <s v="2023-02-10 14:56:1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90400000"/>
    <n v="9520000"/>
    <n v="199920000"/>
    <n v="0"/>
    <s v="NIT"/>
    <s v="800060349"/>
    <x v="188"/>
    <s v="Abono en cuenta"/>
    <s v="Ahorro"/>
    <s v="051272821"/>
    <s v="Activa"/>
    <s v="860002964"/>
    <s v="BANCO DE BOGOTA S. A."/>
    <s v="2423"/>
    <s v="2423"/>
    <s v="35923"/>
    <s v="61223, 61323, 71723, 111323, 157123, 158623, 162323, 162723, 209123, 219723, 250123, 277023"/>
    <s v="57923, 58023, 71723, 151023, 152923, 155623, 180523, 202023, 212823, 213023"/>
    <s v="132139623, 132178123, 149105123, 304862323, 305031023, 308733223, 351551223, 393396423, 402961023"/>
    <s v=""/>
    <s v="2023-02-10 00:00:00"/>
    <s v="CONTRATO DE PRESTACION DE SERVICIOS - PROFESIONALES"/>
    <s v="CTO 467-23"/>
    <s v="CTO 467-23 SERV PROF DE ASESORÍA Y REPRESENTACIÓN JURÍDICA DEL MININTERIOR EN LOS PROCESOS O ACTUACIONES PENALES, DISCIPLINARIAS Y ADMINISTRATIVAS SANCIONATORIAS EN ESPECIAL AQUELLAS QUE SE ENCUENTREN RELACIONADAS CON PROCESOS Y/O RECURSOS DE FONSECO"/>
  </r>
  <r>
    <x v="12"/>
    <s v="2023-03-23 00:00:00"/>
    <s v="2023-03-23 15:28:2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0000000"/>
    <n v="0"/>
    <n v="150000000"/>
    <n v="0"/>
    <s v="NIT"/>
    <s v="890807724"/>
    <x v="189"/>
    <s v="Abono en cuenta"/>
    <s v="Corriente"/>
    <s v="0560084169999012"/>
    <s v="Activa"/>
    <s v="860034313"/>
    <s v="BANCO DAVIVIENDA S.A."/>
    <s v="35323"/>
    <s v="35423"/>
    <s v="49723"/>
    <s v="91623, 128623, 181623, 186523, 193323, 193723, 222323, 248923, 260523"/>
    <s v="92323, 130123, 184723, 189423, 189523, 217923"/>
    <s v="189117023, 261203123, 356879523, 362317123, 362317223, 407305623"/>
    <s v=""/>
    <s v="2023-03-23 00:00:00"/>
    <s v="CONTRATO INTERADMINISTRATIVO"/>
    <s v="1077-23"/>
    <s v="1077-23 PRESTAR LOS SERV DE OPERACIÓN LOGÍSTICA PARA LLEVAR A CABO LA ORGANIZACIÓN, PRODUCCIÓN Y EJECUCIÓN DE LOS EVENTOS, ENCUENTROS Y DEMÁS ACTIVIDADES LOGÍSTICAS QUE SE REQUIERAN PARA EL DLLO DE LAS FUNCIONES, PLANES, PROGRAMAS Y METAS DEL"/>
  </r>
  <r>
    <x v="12"/>
    <s v="2023-04-12 00:00:00"/>
    <s v="2023-04-12 20:41:5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650000000"/>
    <n v="0"/>
    <n v="650000000"/>
    <n v="0"/>
    <s v="NIT"/>
    <s v="899999278"/>
    <x v="190"/>
    <s v="Abono en cuenta"/>
    <s v="Ahorro"/>
    <s v="014005241"/>
    <s v="Activa"/>
    <s v="890903937"/>
    <s v="ITAU CORPBANCA COLOMBIA S A"/>
    <s v="36423"/>
    <s v="36523"/>
    <s v="54423"/>
    <s v="74523"/>
    <s v="74723, 75023"/>
    <s v="159878323"/>
    <s v=""/>
    <s v="2023-04-12 00:00:00"/>
    <s v="CONVENIO"/>
    <s v="1071-23"/>
    <s v="1071-23 AUNAR ESFUERZOS ENTRE EL MININTERIOR Y LA POLICÍA NACIONAL CON EL CONCURSO DE LA CIAC S.A., PARA ATENDER LOS REQUERIMIENTOS BÁSICOS QUE DEMANDE EL DESPLAZAMIENTO AÉREO DEL TITULAR DE LA CARTERA Y LOS FUNCIONARIOS QUE ESTE AUTORICE, DENT"/>
  </r>
  <r>
    <x v="12"/>
    <s v="2023-04-26 00:00:00"/>
    <s v="2023-04-26 18:26:0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28452770"/>
    <n v="0"/>
    <n v="428452770"/>
    <n v="0"/>
    <s v="NIT"/>
    <s v="860015826"/>
    <x v="191"/>
    <s v="Giro"/>
    <s v=""/>
    <s v=""/>
    <s v=""/>
    <s v=""/>
    <s v=""/>
    <s v="39423"/>
    <s v="39623"/>
    <s v="56923"/>
    <s v="86223, 97723, 132923, 159123, 165423, 195423, 221323, 255423, 255523, 262523"/>
    <s v="83523, 97423, 133123, 160923, 164223, 191823, 216923"/>
    <s v="174212823, 207378923, 272954623, 312115423, 321708123, 370945123, 409096823"/>
    <s v=""/>
    <s v="2023-04-26 00:00:00"/>
    <s v="CONTRATO DE PRESTACION DE SERVICIOS"/>
    <s v="1129-23"/>
    <s v="1129-23 SUMINISTRAR EL TRANSPORTE AÉREO EN VUELOS NACIONALES E INTERNACIONALES PARA LOS FUNCIONARIOS, CONTRATISTAS DEL MININTERIOR Y FUNCIONARIOS DE LA POLICÍA NACIONAL QUE PRESTAN SUS SERVICIOS DE PROTECCIÓN Y_x000a_SEGURIDAD EN EL MININTERIOR"/>
  </r>
  <r>
    <x v="12"/>
    <s v="2023-04-26 00:00:00"/>
    <s v="2023-04-26 18:35:04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063594"/>
    <n v="0"/>
    <n v="3063594"/>
    <n v="0"/>
    <s v="NIT"/>
    <s v="800095131"/>
    <x v="192"/>
    <s v="Abono en cuenta"/>
    <s v="Corriente"/>
    <s v="080029754"/>
    <s v="Activa"/>
    <s v="860002964"/>
    <s v="BANCO DE BOGOTA S. A."/>
    <s v="39423"/>
    <s v="39623"/>
    <s v="57023"/>
    <s v="75223"/>
    <s v="79623"/>
    <s v="168281823"/>
    <s v=""/>
    <s v="2023-04-26 00:00:00"/>
    <s v="CONTRATO DE PRESTACION DE SERVICIOS"/>
    <s v="1129-23"/>
    <s v="1129-23 SUMINISTRAR EL TRANSPORTE AÉREO EN VUELOS NACIONALES E INTERNAC. PARA LOS FUNCIONARIOS, CONTRATISTAS DEL MININTERIOR Y FUNCIONARIOS DE LA POLICÍA NACIONAL QUE PRESTAN SUS SERVICIOS DE PROTECCIÓN Y SEGURIDAD EN EL MININTERIOR- PAGO COMISION"/>
  </r>
  <r>
    <x v="12"/>
    <s v="2023-05-08 00:00:00"/>
    <s v="2023-05-08 12:35:5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9631162"/>
    <n v="0"/>
    <n v="59631162"/>
    <n v="0"/>
    <s v="NIT"/>
    <s v="830042244"/>
    <x v="193"/>
    <s v="Abono en cuenta"/>
    <s v="Ahorro"/>
    <s v="04806210922"/>
    <s v="Activa"/>
    <s v="890903938"/>
    <s v="BANCOLOMBIA S.A."/>
    <s v="39523"/>
    <s v="39723"/>
    <s v="59023"/>
    <s v="154323, 262323"/>
    <s v="150123"/>
    <s v="303139323"/>
    <s v=""/>
    <s v="2023-05-08 00:00:00"/>
    <s v="CONTRATO DE PRESTACION DE SERVICIOS"/>
    <s v="CTO 1300-23"/>
    <s v="CTO 1300-23 OIP PRESTAR LOS SERVICIOS DE MANTENIMIENTO A DISTANCIA Y BOLSA DE HORAS DE CONSULTORÍA DEL SISTEMA DE INFORMACIÓN DE RECURSOS HUMANOS KACTUS-HCM- PARA EL MINISTERIO DEL INTERIOR Y LA AUTORIDAD NACIONAL DE CONSULTA PREVIA VIGENCIA 2023"/>
  </r>
  <r>
    <x v="12"/>
    <s v="2023-05-18 00:00:00"/>
    <s v="2023-05-18 16:54:4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50000000"/>
    <n v="0"/>
    <n v="150000000"/>
    <n v="0"/>
    <s v="NIT"/>
    <s v="800058607"/>
    <x v="194"/>
    <s v="Abono en cuenta"/>
    <s v="Corriente"/>
    <s v="075120261"/>
    <s v="Activa"/>
    <s v="860002964"/>
    <s v="BANCO DE BOGOTA S. A."/>
    <s v="40123"/>
    <s v="40323"/>
    <s v="62823"/>
    <s v="92623"/>
    <s v="92823"/>
    <s v="190325823"/>
    <s v=""/>
    <s v="2023-05-18 00:00:00"/>
    <s v="ORDEN DE COMPRA"/>
    <s v="1304-23"/>
    <s v="1304-23 OC 109578 ADQUISICIÓN DE LICENCIAMIENTO MICROSOFT OFFICE 365, COMO PLATAFORMA DE PRODUCTIVIDAD Y COLABORACIÓN PARA EL MINISTERIO DEL INTERIOR Y LA DIRECCIÓN DE LA AUTORIDAD NACIONAL DE CONSULTA PREVIA"/>
  </r>
  <r>
    <x v="29"/>
    <s v="2023-05-29 00:00:00"/>
    <s v="2023-05-29 16:37:05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20810314"/>
    <n v="0"/>
    <n v="420810314"/>
    <n v="0"/>
    <s v="NIT"/>
    <s v="891680402"/>
    <x v="195"/>
    <s v="Abono en cuenta"/>
    <s v="Ahorro"/>
    <s v="979096914"/>
    <s v="Activa"/>
    <s v="860002964"/>
    <s v="BANCO DE BOGOTA S. A."/>
    <s v="42223"/>
    <s v="42423"/>
    <s v="64423"/>
    <s v="96523"/>
    <s v="96223"/>
    <s v="198883023"/>
    <s v=""/>
    <s v="2023-05-29 00:00:00"/>
    <s v="CONVENIO"/>
    <s v="CONVENIO 986-21 PROROGA"/>
    <s v="CONVENIO 986-21 TERCERA PRORROGA, SEGUNDA MODIFICACIÓN, PRIMERA ADICION, AUNAR ESFUERZOS TÉCNICOS, ADMINISTRATIVOS Y FINANCIEROS ENTRE LAS PARTES PARA PROMOVER LA CONVIVENCIA CIUDADANA, A TRAVÉS DE LA EJECUCIÓN DE UN PROYECTO SACUDETE AL PARQUE TIPO"/>
  </r>
  <r>
    <x v="25"/>
    <s v="2023-06-26 00:00:00"/>
    <s v="2023-06-26 16:26:1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926871490"/>
    <n v="0"/>
    <n v="926871490"/>
    <n v="0"/>
    <s v="NIT"/>
    <s v="891500725"/>
    <x v="136"/>
    <s v="Abono en cuenta"/>
    <s v="Ahorro"/>
    <s v="421153006097"/>
    <s v="Activa"/>
    <s v="800037800"/>
    <s v="BANCO AGRARIO DE COLOMBIA S.A."/>
    <s v="42323"/>
    <s v="42523"/>
    <s v="72723"/>
    <s v="109623"/>
    <s v="108323"/>
    <s v="226716823"/>
    <s v=""/>
    <s v="2023-06-26 00:00:00"/>
    <s v="CONVENIO"/>
    <s v="CONV 1313-23"/>
    <s v="CONV 1313-23 FONSECON REALIZAR ACCIONES, ACTIVIDADES Y COMPROMISOS CONJUNTOS, TENDIENTES A LA CONSTRUCCIÓN DE UN CENTRO ADMINISTRATIVO MUNICIPAL, POR PARTE DEL ENTE TERRITORIAL ARGELIA - CAUCA Y, PARA LO CUAL, OBTENDRÁ APORTES FINANCIEROS DEL FONDO N"/>
  </r>
  <r>
    <x v="28"/>
    <s v="2023-06-27 00:00:00"/>
    <s v="2023-06-27 12:09:5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977197730"/>
    <n v="0"/>
    <n v="1977197730"/>
    <n v="0"/>
    <s v="NIT"/>
    <s v="899999302"/>
    <x v="144"/>
    <s v="Abono en cuenta"/>
    <s v="Ahorro"/>
    <s v="407300680"/>
    <s v="Activa"/>
    <s v="860002964"/>
    <s v="BANCO DE BOGOTA S. A."/>
    <s v="42623"/>
    <s v="42723"/>
    <s v="73423"/>
    <s v="165923"/>
    <s v="163823"/>
    <s v="322634923"/>
    <s v=""/>
    <s v="2023-06-27 00:00:00"/>
    <s v="CONVENIO"/>
    <s v="CONV 1340-23"/>
    <s v="CONV 1340-23 FONSECON LETICIA – AMAZONAS REALIZAR ACCIONES, ACTIVIDADES Y COMPROMISOS CONJUNTOS, TENDIENTES AL ESTUDIO, DISEÑO, IMPLEMENTACIÓN E INSTALACIÓN DEL NÚMERO ÚNICO DE EMERGENCIA NUSE 123 Y EL CIRCUITO CERRADO DE TELEVISIÓN (CCTV) PARA SEGUR"/>
  </r>
  <r>
    <x v="10"/>
    <s v="2023-06-27 00:00:00"/>
    <s v="2023-06-27 14:10:2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998366349.5999999"/>
    <n v="0"/>
    <n v="1998366349.5999999"/>
    <n v="0"/>
    <s v="NIT"/>
    <s v="891855130"/>
    <x v="196"/>
    <s v="Abono en cuenta"/>
    <s v="Ahorro"/>
    <s v="280102614901"/>
    <s v="Activa"/>
    <s v="900406150"/>
    <s v="BANCOOMEVA"/>
    <s v="42823"/>
    <s v="42923"/>
    <s v="73523"/>
    <s v="114423"/>
    <s v="114123"/>
    <s v="237794723"/>
    <s v=""/>
    <s v="2023-06-27 00:00:00"/>
    <s v="CONVENIO"/>
    <s v="1315-23"/>
    <s v="1315-23 REALIZAR ACCIONES, ACTIVIDADES Y COMPROMISOS CONJUNTOS, TENDIENTES A LA CONSTRUCCIÓN DE LA ESTACIÓN DISTRITO DE POLICÍA TIPO A, POR PARTE DEL ENTE TERRITORIAL MUNICIPIO DE SOGAMOSO – DPTO DE BOYACÁ Y PARA LO CUAL OBTENDRÁ APORTES FINANCIERO"/>
  </r>
  <r>
    <x v="29"/>
    <s v="2023-06-27 00:00:00"/>
    <s v="2023-06-27 21:25:1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76604710"/>
    <n v="0"/>
    <n v="476604710"/>
    <n v="0"/>
    <s v="NIT"/>
    <s v="818001202"/>
    <x v="197"/>
    <s v="Abono en cuenta"/>
    <s v="Ahorro"/>
    <s v="500804735878"/>
    <s v="Activa"/>
    <s v="860007738"/>
    <s v="BANCO POPULAR S. A."/>
    <s v="49423"/>
    <s v="49223"/>
    <s v="73923"/>
    <s v="108723"/>
    <s v="108423"/>
    <s v="226752623"/>
    <s v=""/>
    <s v="2023-06-27 00:00:00"/>
    <s v="CONVENIO"/>
    <s v="CONV 1610-2"/>
    <s v="CONV 1610-23 AUNAR ESFUERZOS TÉCNICOS, ADMINISTRATIVOS ENTRE LAS PARTES PARA LA EJECUCIÓN DEL PROYECTO DE INFRAESTRUCTURA PARA LA CONVIVENCIA-TIPO 1B, EN EL MUNICIPIO DE CERTEGUI-CHOCÓ."/>
  </r>
  <r>
    <x v="17"/>
    <s v="2023-06-28 00:00:00"/>
    <s v="2023-06-28 09:55:1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581843333"/>
    <n v="0"/>
    <n v="581843333"/>
    <n v="0"/>
    <s v="NIT"/>
    <s v="891901155"/>
    <x v="198"/>
    <s v="Abono en cuenta"/>
    <s v="Corriente"/>
    <s v="015269998827"/>
    <s v="Activa"/>
    <s v="860034313"/>
    <s v="BANCO DAVIVIENDA S.A."/>
    <s v="49923"/>
    <s v="49623"/>
    <s v="74023"/>
    <s v="116023"/>
    <s v="115623"/>
    <s v="242602623"/>
    <s v=""/>
    <s v="2023-06-28 00:00:00"/>
    <s v="CONVENIO"/>
    <s v="CONV 1608-23"/>
    <s v="CTO 1608-23 FONSECON AUNAR ESFUERZOS TÉCNICOS Y ADMINISTRATIVOS ENTRE LAS PARTES PARA LA EJECUCION DEL PROYECTO DE INFRAESTRUCTURA PARA LA CONVIVENCIA - TIPO 2A, EN EL MUNICIPIO DE VERSALLES - VALLE DEL CAUCA"/>
  </r>
  <r>
    <x v="10"/>
    <s v="2023-06-28 00:00:00"/>
    <s v="2023-06-28 11:05:3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72360598"/>
    <n v="0"/>
    <n v="1072360598"/>
    <n v="0"/>
    <s v="NIT"/>
    <s v="800024789"/>
    <x v="104"/>
    <s v="Abono en cuenta"/>
    <s v="Corriente"/>
    <s v="386069990557"/>
    <s v="Activa"/>
    <s v="860034313"/>
    <s v="BANCO DAVIVIENDA S.A."/>
    <s v="54323"/>
    <s v="54023"/>
    <s v="74123"/>
    <s v="133023"/>
    <s v="132023"/>
    <s v="269406123"/>
    <s v=""/>
    <s v="2023-06-28 00:00:00"/>
    <s v="CONVENIO"/>
    <s v="CONV 1618-23"/>
    <s v="CONV 1618-23 AUNAR ESFUERZOS TÉCNICOS Y ADMINISTRATIVOS ENTRE LAS PARTES PARA LA EJECUCION DEL PROYECTO DE INFRAESTRUCTURA PARA LA CONVIVENCIA - TIPO 1B, EN EL MUNICIPIO DE MARIPI-BOYACA."/>
  </r>
  <r>
    <x v="25"/>
    <s v="2023-06-28 00:00:00"/>
    <s v="2023-06-28 11:13:1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309147498"/>
    <n v="0"/>
    <n v="1309147498"/>
    <n v="0"/>
    <s v="NIT"/>
    <s v="817002675"/>
    <x v="199"/>
    <s v="Abono en cuenta"/>
    <s v="Ahorro"/>
    <s v="043868124"/>
    <s v="Activa"/>
    <s v="890300279"/>
    <s v="BANCO DE OCCIDENTE"/>
    <s v="54223"/>
    <s v="53923"/>
    <s v="74223"/>
    <s v="110623"/>
    <s v="110023"/>
    <s v="226868723"/>
    <s v=""/>
    <s v="2023-06-28 00:00:00"/>
    <s v="CONVENIO"/>
    <s v="CONV 1617-23"/>
    <s v="CONV 1617-23 FONSECON AUNAR ESFUERZOS TÉCNICOS Y ADMINISTRATIVOS ENTRE LAS PARTES PARA LA EJECUCIÓN DEL PROYECTO DE INFRAESTRUCTURA PARA LA CONVIVENCIA - TIPO 2A, EN EL MUNICIPIO DE VILLA RICA – CAUCA"/>
  </r>
  <r>
    <x v="17"/>
    <s v="2023-06-28 00:00:00"/>
    <s v="2023-06-28 11:55:0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431386728"/>
    <n v="0"/>
    <n v="1431386728"/>
    <n v="0"/>
    <s v="NIT"/>
    <s v="891901223"/>
    <x v="200"/>
    <s v="Abono en cuenta"/>
    <s v="Ahorro"/>
    <s v="73200002417"/>
    <s v="Activa"/>
    <s v="890903938"/>
    <s v="BANCOLOMBIA S.A."/>
    <s v="53923"/>
    <s v="53623"/>
    <s v="74423"/>
    <s v="115923, 140323"/>
    <s v="138823"/>
    <s v="283653823"/>
    <s v=""/>
    <s v="2023-06-28 00:00:00"/>
    <s v="CONVENIO"/>
    <s v="1619-23"/>
    <s v="1619-23 AUNAR ESFUERZOS TÉCNICOS Y ADMINISTRATIVOS ENTRE LAS PARTES PARA LA EJECUCION DEL PROYECTO DE INFRAESTRUCTURA PARA LA CONVIVENCIA - TIPO 2B, EN EL MUNICIPIO DE EL DOVIO- VALLE DEL CAUCA"/>
  </r>
  <r>
    <x v="29"/>
    <s v="2023-06-28 00:00:00"/>
    <s v="2023-06-28 13:12:0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640173618"/>
    <n v="0"/>
    <n v="640173618"/>
    <n v="0"/>
    <s v="NIT"/>
    <s v="818000899"/>
    <x v="201"/>
    <s v="Abono en cuenta"/>
    <s v="Ahorro"/>
    <s v="979141710"/>
    <s v="Activa"/>
    <s v="860002964"/>
    <s v="BANCO DE BOGOTA S. A."/>
    <s v="49823"/>
    <s v="49723"/>
    <s v="74623"/>
    <s v="114023"/>
    <s v="113723"/>
    <s v="236011623"/>
    <s v=""/>
    <s v="2023-06-28 00:00:00"/>
    <s v="CONVENIO"/>
    <s v="CONV 1606-23"/>
    <s v="CONV 1606-23 REALIZAR ACCIONES, ACTIVIDADES Y COMPROMISOS CONJUNTOS, TENDIENTES A LA CONSTRUCCION DE UN CENTRO ADMINISTRATIVO MUNICIPAL, POR PARTE DEL ENTE TERRITORIAL RIO QUITO - CHOCO Y PARA LO CUAL OBTENDRÁ APORTES FINANCIEROS DEL FONDO NACIONAL D"/>
  </r>
  <r>
    <x v="24"/>
    <s v="2023-06-28 00:00:00"/>
    <s v="2023-06-28 15:42:42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476604710"/>
    <n v="0"/>
    <n v="476604710"/>
    <n v="0"/>
    <s v="NIT"/>
    <s v="800099251"/>
    <x v="202"/>
    <s v="Abono en cuenta"/>
    <s v="Ahorro"/>
    <s v="451453003010"/>
    <s v="Activa"/>
    <s v="800037800"/>
    <s v="BANCO AGRARIO DE COLOMBIA S.A."/>
    <s v="50223"/>
    <s v="50023"/>
    <s v="74723"/>
    <s v="114323"/>
    <s v="117323"/>
    <s v="245025423"/>
    <s v=""/>
    <s v="2023-06-28 00:00:00"/>
    <s v="CONVENIO"/>
    <s v="CONV 1602-23"/>
    <s v="CONV 1602-23 AUNAR ESFUERZOS TÉCNICOS Y ADMINISTRATIVOS ENTRE LAS PARTES PARA LA EJECUCION DEL PROYECTO DE INFRAESTRUCTURA PARA LA CONVIVENCIA - TIPO 1B, EN EL MUNICIPIO DE RAGONVALIA- NORTE DE SANTANDER"/>
  </r>
  <r>
    <x v="21"/>
    <s v="2023-06-28 00:00:00"/>
    <s v="2023-06-28 16:28:2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2322669098"/>
    <n v="0"/>
    <n v="2322669098"/>
    <n v="0"/>
    <s v="NIT"/>
    <s v="800099102"/>
    <x v="203"/>
    <s v="Abono en cuenta"/>
    <s v="Ahorro"/>
    <s v="19553454827"/>
    <s v="Activa"/>
    <s v="890903938"/>
    <s v="BANCOLOMBIA S.A."/>
    <s v="51023"/>
    <s v="50823"/>
    <s v="74823"/>
    <s v="115023"/>
    <s v="114723"/>
    <s v="239803423"/>
    <s v=""/>
    <s v="2023-06-28 00:00:00"/>
    <s v="CONVENIO"/>
    <s v="CONV 1603-23"/>
    <s v="CONV 1603-23 REALIZAR ACCIONES, ACTIVIDADES Y COMPROMISOS CONJUNTOS, TENDIENTES A LA CONSTRUCCION DE UN CENTRO ADMINISTRATIVO MUNICIPAL, POR PARTE DEL ENTE TERRITORIAL LA UNIÓN- NARIÑO, Y PARA LO CUAL OBTENDRÁ APORTES FINANCIEROS DEL FONDO NACIONAL D"/>
  </r>
  <r>
    <x v="21"/>
    <s v="2023-06-28 00:00:00"/>
    <s v="2023-06-28 18:10:4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309147498"/>
    <n v="0"/>
    <n v="1309147498"/>
    <n v="0"/>
    <s v="NIT"/>
    <s v="800099084"/>
    <x v="204"/>
    <s v="Abono en cuenta"/>
    <s v="Ahorro"/>
    <s v="88154044676"/>
    <s v="Activa"/>
    <s v="890903938"/>
    <s v="BANCOLOMBIA S.A."/>
    <s v="54123"/>
    <s v="53823"/>
    <s v="75123"/>
    <s v="115223"/>
    <s v="114823"/>
    <s v="239787123"/>
    <s v=""/>
    <s v="2023-06-28 00:00:00"/>
    <s v="CONVENIO"/>
    <s v="1615-23"/>
    <s v="1615-23 AUNAR ESFUERZOS TÉCNICOS Y ADMINISTRATIVOS ENTRE LAS PARTES PARA LA EJECUCIÓN DEL PROYECTO DE INFRAESTRUCTURA PARA LA CONVIVENCIA - TIPO 2A, EN EL MUNICIPIO DE EL TAMBO, NARIÑO."/>
  </r>
  <r>
    <x v="10"/>
    <s v="2023-06-28 00:00:00"/>
    <s v="2023-06-28 19:21:31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72360598"/>
    <n v="0"/>
    <n v="1072360598"/>
    <n v="0"/>
    <s v="NIT"/>
    <s v="891801787"/>
    <x v="205"/>
    <s v="Abono en cuenta"/>
    <s v="Ahorro"/>
    <s v="54554170725"/>
    <s v="Activa"/>
    <s v="890903938"/>
    <s v="BANCOLOMBIA S.A."/>
    <s v="54423"/>
    <s v="54123"/>
    <s v="75223"/>
    <s v="114623"/>
    <s v="114223"/>
    <s v="237872623"/>
    <s v=""/>
    <s v="2023-06-28 00:00:00"/>
    <s v="CONVENIO"/>
    <s v="CONV 1621-23"/>
    <s v="CONV 1621-23 AUNAR ESFUERZOS TÉCNICOS Y ADMINISTRATIVOS ENTRE LAS PARTES PARA LA EJECUCION DEL PROYECTO DE INFRAESTRUCTURA PARA LA CONVIVENCIA - TIPO 1B, EN EL MUNICIPIO DE TURMEQUÉ-BOYACA."/>
  </r>
  <r>
    <x v="21"/>
    <s v="2023-06-28 00:00:00"/>
    <s v="2023-06-28 20:39:0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638491879"/>
    <n v="0"/>
    <n v="638491879"/>
    <n v="0"/>
    <s v="NIT"/>
    <s v="800099151"/>
    <x v="206"/>
    <s v="Abono en cuenta"/>
    <s v="Ahorro"/>
    <s v="205016686"/>
    <s v="Activa"/>
    <s v="860035827"/>
    <s v="BANCO COMERCIAL AV VILLAS S.A."/>
    <s v="49623"/>
    <s v="49423"/>
    <s v="75423"/>
    <s v="123623"/>
    <s v="119923"/>
    <s v="246404223"/>
    <s v=""/>
    <s v="2023-06-28 00:00:00"/>
    <s v="CONVENIO"/>
    <s v="1645-23"/>
    <s v="1645-23 REALIZAR ACCIONES, ACTIVIDADES Y COMPROMISOS CONJUNTOS, TENDIENTES A LA CONSTRUCCIÓN DE UN CAM POR PARTE DEL ENTE TERRITORIAL TANGUA - NARIÑO, PARA LO CUAL OBTENDRÁ APORTES FINANCIEROS DEL FONDO NACIONAL DE SEGURIDAD Y CONVIVENCIA"/>
  </r>
  <r>
    <x v="17"/>
    <s v="2023-06-28 00:00:00"/>
    <s v="2023-06-28 21:39:37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636171879"/>
    <n v="0"/>
    <n v="636171879"/>
    <n v="0"/>
    <s v="NIT"/>
    <s v="891900289"/>
    <x v="207"/>
    <s v="Abono en cuenta"/>
    <s v="Ahorro"/>
    <s v="012500095539"/>
    <s v="Activa"/>
    <s v="860034313"/>
    <s v="BANCO DAVIVIENDA S.A."/>
    <s v="49723"/>
    <s v="49523"/>
    <s v="75623"/>
    <s v="132623"/>
    <s v="132123"/>
    <s v="269452523"/>
    <s v=""/>
    <s v="2023-06-28 00:00:00"/>
    <s v="CONVENIO"/>
    <s v="1622-23"/>
    <s v="1622-23 AUNAR ESFUERZOS TÉCNICOS Y ADMINISTRATIVOS ENTRE LAS PARTES PARA LA EJECUCION DEL PROYECTO DE INFRAESTRUCTURA PARA LA CONVIVENCIA - TIPO 2B , EN EL MUNICIPIO DE ROLDANILLO - VALLE"/>
  </r>
  <r>
    <x v="8"/>
    <s v="2023-06-28 00:00:00"/>
    <s v="2023-06-28 22:04:26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072360598"/>
    <n v="0"/>
    <n v="1072360598"/>
    <n v="0"/>
    <s v="NIT"/>
    <s v="892280053"/>
    <x v="208"/>
    <s v="Abono en cuenta"/>
    <s v="Ahorro"/>
    <s v="592819049"/>
    <s v="Activa"/>
    <s v="860002964"/>
    <s v="BANCO DE BOGOTA S. A."/>
    <s v="54023"/>
    <s v="53723"/>
    <s v="75723"/>
    <s v="114823"/>
    <s v="114423"/>
    <s v="238362323"/>
    <s v=""/>
    <s v="2023-06-28 00:00:00"/>
    <s v="CONVENIO"/>
    <s v="CONV 1620-23"/>
    <s v="CONV 1620-23 AUNAR ESFUERZOS TÉCNICOS Y ADMINISTRATIVOS ENTRE LAS PARTES PARA LA EJECUCION DEL PROYECTO DE INFRAESTRUCTURA PARA LA CONVIVENCIA - TIPO1B, EN EL MUNICIPIO DE COLOSÓ-SUCRE"/>
  </r>
  <r>
    <x v="21"/>
    <s v="2023-06-30 00:00:00"/>
    <s v="2023-06-30 21:48:28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1673843835"/>
    <n v="0"/>
    <n v="1673843835"/>
    <n v="0"/>
    <s v="NIT"/>
    <s v="891200916"/>
    <x v="209"/>
    <s v="Abono en cuenta"/>
    <s v="Ahorro"/>
    <s v="035884444"/>
    <s v="Activa"/>
    <s v="890300279"/>
    <s v="BANCO DE OCCIDENTE"/>
    <s v="53823"/>
    <s v="54423"/>
    <s v="76923"/>
    <s v="115523"/>
    <s v="115023"/>
    <s v="240016323"/>
    <s v=""/>
    <s v="2023-06-30 00:00:00"/>
    <s v="CONVENIO"/>
    <s v="2050-21"/>
    <s v="1 ADICION Y 2 MODIF AL CONVENIO 2050-21 CUYO OBJETO ES AUNAR ESFUERZOS TÉCNICOS, ADTIVOS Y FINANCIEROS ENTRE LAS PARTES PARA PROMOVER LOS ESTUDIOS, DISEÑOS Y CONSTRUCCIÓN DEL NUEVO CAM DE TUMACO-NARIÑO"/>
  </r>
  <r>
    <x v="31"/>
    <s v="2023-10-20 00:00:00"/>
    <s v="2023-10-20 16:23:39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6292921359"/>
    <n v="0"/>
    <n v="6292921359"/>
    <n v="0"/>
    <s v="NIT"/>
    <s v="860525148"/>
    <x v="210"/>
    <s v="Abono en cuenta"/>
    <s v="Corriente"/>
    <s v="000021994751"/>
    <s v="Activa"/>
    <s v="860034313"/>
    <s v="BANCO DAVIVIENDA S.A."/>
    <s v="64023"/>
    <s v="65723"/>
    <s v="122123"/>
    <s v="194623, 194723, 195123, 195223"/>
    <s v="191223, 191323"/>
    <s v="365984723, 365987723"/>
    <s v=""/>
    <s v="2023-10-20 00:00:00"/>
    <s v="OFICIO"/>
    <s v="ID 218369"/>
    <s v="ID 218369 SEGURO DE GRUPO VIDA Y ACCIDENTES PERSONALES DE LOS MIEMBROS VOLUNTARIOS DE LAS ENTIDADES OPERATIVAS DEL SISTEMA NACIONAL PARA LA PREVENCIÓN Y ATENCIÓN DE DESASTRES — CRUZ ROJA COLOMBIANA, DEFENSA CIVIL COLOMBIANA Y BOMBEROS DE COLOMBIA PAR"/>
  </r>
  <r>
    <x v="27"/>
    <s v="2023-10-27 00:00:00"/>
    <s v="2023-10-27 14:16:5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9581105598"/>
    <n v="0"/>
    <n v="19581105598"/>
    <n v="0"/>
    <s v="NIT"/>
    <s v="800096329"/>
    <x v="211"/>
    <s v="Giro"/>
    <s v=""/>
    <s v=""/>
    <s v=""/>
    <s v=""/>
    <s v=""/>
    <s v="63823"/>
    <s v="65523"/>
    <s v="124723"/>
    <s v="224623"/>
    <s v=""/>
    <s v=""/>
    <s v=""/>
    <s v="2023-10-27 00:00:00"/>
    <s v="CONTRATO INTERADMINISTRATIVO"/>
    <s v="2561-23"/>
    <s v="2561-23 REALIZAR LA ASISTENCIA TÉCNICA, ADMINISTRATIVA, OPERATIVA Y FINANCIERA PARA LA EJECUCIÓN DE PROYECTOS DE INFRAESTRUCTURA FINANCIADOS POR EL FONDO NACIONAL PARA LA SEGURIDAD Y CONVIVENCIA CIUDADANA FONSECON"/>
  </r>
  <r>
    <x v="14"/>
    <s v="2023-10-31 00:00:00"/>
    <s v="2023-10-31 10:37:5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87500000"/>
    <n v="0"/>
    <n v="187500000"/>
    <n v="0"/>
    <s v="NIT"/>
    <s v="806004900"/>
    <x v="212"/>
    <s v="Abono en cuenta"/>
    <s v="Ahorro"/>
    <s v="204007025"/>
    <s v="Activa"/>
    <s v="860002964"/>
    <s v="BANCO DE BOGOTA S. A."/>
    <s v="62823"/>
    <s v="64423"/>
    <s v="124823"/>
    <s v=""/>
    <s v=""/>
    <s v=""/>
    <s v=""/>
    <s v="2023-10-31 00:00:00"/>
    <s v="CONTRATO INTERADMINISTRATIVO"/>
    <s v="1586-2021"/>
    <s v="3ª PRORR, 2ª MODF Y 1ª ADI, CONV INTERADTIVO No. 1586 DE 2021 AUNAR ESFUERZOS TÉCNICOS, ADMINISTRATIVOS Y FINANCIEROS ENTRE LAS PARTES PARA PROMOVER LA CONVIVENCIA CIUDADANA, A TRAVÉS DE LA EJECUCIÓN DE UN PROYECTO SACUDETE AL PARQUE TIPO 1 EN EL MUN"/>
  </r>
  <r>
    <x v="27"/>
    <s v="2023-11-07 00:00:00"/>
    <s v="2023-11-07 11:37:1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25000000"/>
    <n v="0"/>
    <n v="325000000"/>
    <n v="0"/>
    <s v="NIT"/>
    <s v="899999278"/>
    <x v="190"/>
    <s v="Abono en cuenta"/>
    <s v="Ahorro"/>
    <s v="014005241"/>
    <s v="Activa"/>
    <s v="890903937"/>
    <s v="ITAU CORPBANCA COLOMBIA S A"/>
    <s v="60723"/>
    <s v="62423"/>
    <s v="129023"/>
    <s v=""/>
    <s v=""/>
    <s v=""/>
    <s v=""/>
    <s v="2023-11-07 00:00:00"/>
    <s v="CONTRATO INTERADMINISTRATIVO"/>
    <s v="CONV 1071-23"/>
    <s v="1ª ADIC Y PRORR CONV 1071-23 AUNAR ESFUERZOS ENTRE EL MININTERIOR Y LA PONAL CON EL CONCURSO DE LA CIAC S.A., PARA ATENDER LOS REQUERIMIENTOS BÁSICOS QUE DEMANDE EL DESPLAZAMIENTO AÉREO DEL TITULAR DE LA CARTERA Y LOS FUNCIONARIOS QUE ESTE AUTORICE,"/>
  </r>
  <r>
    <x v="24"/>
    <s v="2023-11-08 00:00:00"/>
    <s v="2023-11-08 16:45:33"/>
    <s v="Con Obligacion"/>
    <s v="001"/>
    <s v="SUBD DE PROYECTOS PARA LA SEGURIDAD Y CONV CIUDADANA"/>
    <s v="A-03-03-01-032"/>
    <s v="FONDO NACIONAL DE SEGURIDAD Y CONVIVENCIA CIUDADANA -FONSECON"/>
    <s v="Nación"/>
    <s v="FONDOS ESPECIALES"/>
    <s v="CSF"/>
    <n v="3922652518.79"/>
    <n v="0"/>
    <n v="3922652518.79"/>
    <n v="0"/>
    <s v="NIT"/>
    <s v="800103927"/>
    <x v="213"/>
    <s v="Abono en cuenta"/>
    <s v="Ahorro"/>
    <s v="260432992"/>
    <s v="Activa"/>
    <s v="860002964"/>
    <s v="BANCO DE BOGOTA S. A."/>
    <s v="63323"/>
    <s v="64923"/>
    <s v="130223"/>
    <s v="223123"/>
    <s v="219823"/>
    <s v="409627423"/>
    <s v=""/>
    <s v="2023-11-08 00:00:00"/>
    <s v="CONVENIO"/>
    <s v="1546-20"/>
    <s v="1 ADICION AL CONVENIO 1546-20 CUYO OBJETO ES AUNAR ESFUERZOS TECNICOS ADTIVOS Y FINANCIEROS ENTRE LAS PARTES PARA REALIZAR ESTUDIO, DISEÑO Y CONSTRUCCIÓN DE ESTACIÓN BASE TIPO C EN EL MUNICIPIO DE VILLA DEL ROSARIO (LA PARADA) DPTO DE NORTE DE SANTAN"/>
  </r>
  <r>
    <x v="27"/>
    <s v="2023-11-20 00:00:00"/>
    <s v="2023-11-20 11:03:37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1084318060"/>
    <n v="0"/>
    <n v="41084318060"/>
    <n v="0"/>
    <s v="NIT"/>
    <s v="899999162"/>
    <x v="214"/>
    <s v="Abono en cuenta"/>
    <s v="Ahorro"/>
    <s v="310110978"/>
    <s v="Activa"/>
    <s v="860003020"/>
    <s v="BANCO BILBAO VIZCAYA ARGENTARIA COLOMBIA S.A. BBVA"/>
    <s v="64623"/>
    <s v="66323"/>
    <s v="137023"/>
    <s v="247123"/>
    <s v=""/>
    <s v=""/>
    <s v=""/>
    <s v="2023-11-20 00:00:00"/>
    <s v="CONTRATO INTERADMINISTRATIVO"/>
    <s v="CTO 2665-23"/>
    <s v="CTO 2665-23 FONSECON REALIZAR LA ASISTENCIA TÉCNICA, ADMINISTRATIVA Y OPERACIÓN LOGÍSTICA PARA LA EJECUCIÓN DE PROYECTOS FINANCIADOS POR EL FONDO FONSECON Y POR EL SISTEMA INTEGRADO DE EMERGENCIAS Y SEGURIDAD - SIES."/>
  </r>
  <r>
    <x v="27"/>
    <s v="2023-12-05 00:00:00"/>
    <s v="2023-12-05 14:06:3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3969672000"/>
    <n v="0"/>
    <n v="3969672000"/>
    <n v="0"/>
    <s v="NIT"/>
    <s v="806008873"/>
    <x v="215"/>
    <s v="Abono en cuenta"/>
    <s v="Ahorro"/>
    <s v="49505917706"/>
    <s v="Activa"/>
    <s v="890903938"/>
    <s v="BANCOLOMBIA S.A."/>
    <s v="65423"/>
    <s v="67123"/>
    <s v="143123"/>
    <s v=""/>
    <s v=""/>
    <s v=""/>
    <s v=""/>
    <s v="2023-12-05 00:00:00"/>
    <s v="CONTRATO INTERADMINISTRATIVO"/>
    <s v="ADQUISICIÓN CON DESTINO A LA"/>
    <s v="2710-23 ADQUISICIÓN CON DESTINO A LA ARMADA NACIONAL, BOTES DE COMBATE FLUVIAL Y COSTERO, CON CAPACIDAD DE PATRULLAJE, REACCIÓN Y APOYO ANTE EVENTOS DE EMERGENCIA PARA LA ATENCIÓN DE EVENTOS PARA SALVAGUARDAR LA VIDA HUMANA EN AFLUENTES FLUVIALES Y C"/>
  </r>
  <r>
    <x v="14"/>
    <s v="2023-12-22 00:00:00"/>
    <s v="2023-12-22 10:53:0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50000000"/>
    <n v="0"/>
    <n v="250000000"/>
    <n v="0"/>
    <s v="NIT"/>
    <s v="890481362"/>
    <x v="149"/>
    <s v="Abono en cuenta"/>
    <s v="Ahorro"/>
    <s v="805840667"/>
    <s v="Activa"/>
    <s v="890300279"/>
    <s v="BANCO DE OCCIDENTE"/>
    <s v="67023"/>
    <s v="68623"/>
    <s v="148123"/>
    <s v=""/>
    <s v=""/>
    <s v=""/>
    <s v=""/>
    <s v="2023-12-22 00:00:00"/>
    <s v="CONVENIO"/>
    <s v="CTO 1628-21"/>
    <s v="3 MOD CTO 1628-21 AUNAR ESFUERZOS TÉCNICOS, ADMINISTRATIVOS Y FINANCIEROS ENTRE LAS PARTES PARA PROMOVER LA CONVIVENCIA CIUDADANA, A TRAVÉS DE LA EJECUCIÓN DE UN PROYECTO SACUDETE AL PARQUE TIPO 1 EN EL MUNICIPIO DE CALAMAR - BOLÍVAR"/>
  </r>
  <r>
    <x v="27"/>
    <s v="2023-12-22 00:00:00"/>
    <s v="2023-12-22 12:53:35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632051216"/>
    <n v="0"/>
    <n v="632051216"/>
    <n v="0"/>
    <s v="NIT"/>
    <s v="860034604"/>
    <x v="216"/>
    <s v="Abono en cuenta"/>
    <s v="Corriente"/>
    <s v="038285292"/>
    <s v="Activa"/>
    <s v="860002964"/>
    <s v="BANCO DE BOGOTA S. A."/>
    <s v="66623"/>
    <s v="68223"/>
    <s v="148223"/>
    <s v=""/>
    <s v=""/>
    <s v=""/>
    <s v=""/>
    <s v="2023-12-22 00:00:00"/>
    <s v="ORDEN DE COMPRA"/>
    <s v="OC 122835"/>
    <s v="OC 122835 CTO 2754-23 “ADQUIRIR POR PARTE DEL MININTERIOR, A TRAVÉS DEL ACUERDO MARCO DE PRECIOS VEHÍCULOS IIICCE-163-III-AMP-2020 Y SUS MODIFICACIONES, VEHÍCULOS TIPO CAMIONETAS TIPO PICK UP Y CAMIONES, CON DESTINO A LAS UNIDADES DEL GAULA MILITAR P"/>
  </r>
  <r>
    <x v="27"/>
    <s v="2023-12-23 00:00:00"/>
    <s v="2023-12-23 09:04:0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1319493000"/>
    <n v="0"/>
    <n v="1319493000"/>
    <n v="0"/>
    <s v="NIT"/>
    <s v="860020058"/>
    <x v="217"/>
    <s v="Abono en cuenta"/>
    <s v="Ahorro"/>
    <s v="247821176"/>
    <s v="Activa"/>
    <s v="890300279"/>
    <s v="BANCO DE OCCIDENTE"/>
    <s v="66623"/>
    <s v="68223"/>
    <s v="148323"/>
    <s v=""/>
    <s v=""/>
    <s v=""/>
    <s v=""/>
    <s v="2023-12-23 00:00:00"/>
    <s v="ORDEN DE COMPRA"/>
    <s v="2753- 23"/>
    <s v="2753- 23 OC 122834 ADQUIRIR POR PARTE DEL MININTERIOR, A TRAVÉS DEL ACUERDO MARCO DE PRECIOS VEHÍCULOS IIICCE-163-III-AMP-2020 Y SUS MODIFICACIONES, VEHÍCULOS TIPO CAMIONETAS TIPO PICK UP Y CAMIONES, CON DESTINO A LAS UNIDADES DEL GAULA MILITAR PARA"/>
  </r>
  <r>
    <x v="11"/>
    <s v="2023-12-27 00:00:00"/>
    <s v="2023-12-27 10:12:11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95940000"/>
    <n v="0"/>
    <n v="95940000"/>
    <n v="0"/>
    <s v="NIT"/>
    <s v="800067452"/>
    <x v="23"/>
    <s v="Abono en cuenta"/>
    <s v="Ahorro"/>
    <s v="312226533"/>
    <s v="Activa"/>
    <s v="860002964"/>
    <s v="BANCO DE BOGOTA S. A."/>
    <s v="65823"/>
    <s v="67523"/>
    <s v="148423"/>
    <s v="278123"/>
    <s v=""/>
    <s v=""/>
    <s v=""/>
    <s v="2023-12-27 00:00:00"/>
    <s v="RESOLUCION"/>
    <s v="2238-23"/>
    <s v="RESOL 2238-23 PAGO DE PASIVO EXIGIBLE VIGENCIA EXPIRADA CORRESPONDIENTE AL ULTIMO DESEMBOLSO DEL CONVENIO M 2062-18 SUSCRITO ENTRE EL MININTERIOR Y EL MPIO DE MILAN- CAQUETA"/>
  </r>
  <r>
    <x v="25"/>
    <s v="2023-12-28 00:00:00"/>
    <s v="2023-12-28 11:38:53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215180000"/>
    <n v="0"/>
    <n v="215180000"/>
    <n v="0"/>
    <s v="NIT"/>
    <s v="817000992"/>
    <x v="218"/>
    <s v="Abono en cuenta"/>
    <s v="Ahorro"/>
    <s v="598401230"/>
    <s v="Activa"/>
    <s v="860003020"/>
    <s v="BANCO BILBAO VIZCAYA ARGENTARIA COLOMBIA S.A. BBVA"/>
    <s v="65723"/>
    <s v="67423"/>
    <s v="148623"/>
    <s v=""/>
    <s v=""/>
    <s v=""/>
    <s v=""/>
    <s v="2023-12-28 00:00:00"/>
    <s v="RESOLUCION"/>
    <s v="2237-23"/>
    <s v="RESOL 2237-23 PAGO DE PASIVO EXIGIBLE- VIGENCIA EXPIRADA CORRESPONDIENTE AL ULTIMO DESEMBOLSO DEL CONVENIO 833-2019 SUSCRITO ENTRE EL MININTERIOR Y EL MPIO DE PIAMONTE- CAUCA"/>
  </r>
  <r>
    <x v="1"/>
    <s v="2023-12-29 00:00:00"/>
    <s v="2023-12-29 19:57:46"/>
    <s v="Generado"/>
    <s v="001"/>
    <s v="SUBD DE PROYECTOS PARA LA SEGURIDAD Y CONV CIUDADANA"/>
    <s v="A-03-03-01-032"/>
    <s v="FONDO NACIONAL DE SEGURIDAD Y CONVIVENCIA CIUDADANA -FONSECON"/>
    <s v="Nación"/>
    <s v="FONDOS ESPECIALES"/>
    <s v="CSF"/>
    <n v="4002319002"/>
    <n v="0"/>
    <n v="4002319002"/>
    <n v="0"/>
    <s v="NIT"/>
    <s v="890680378"/>
    <x v="102"/>
    <s v="Abono en cuenta"/>
    <s v="Ahorro"/>
    <s v="103858437"/>
    <s v="Activa"/>
    <s v="890300279"/>
    <s v="BANCO DE OCCIDENTE"/>
    <s v="67623"/>
    <s v="69123"/>
    <s v="149123"/>
    <s v=""/>
    <s v=""/>
    <s v=""/>
    <s v=""/>
    <s v="2023-12-29 00:00:00"/>
    <s v="CONVENIO"/>
    <s v="1543-20"/>
    <s v="1ª ADIC, CONV INTERADMTRATIVO DE COFINANCIACIÓN No. 1543 -20 AUNAR ESFUERZOS TÉCNICOS, ADMINISTRATIVOS Y FINANCIEROS ENTRE LAS PARTES PARA PROMOVER LA CONVIVENCIA CIUDADANA, MEDIANTE LA CONSTRUCCIÓN DEL PROYECTO SACÚDETE CREA MININTERIOR DEL MUNICIPI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8E0C92-7CF3-494A-97F3-C94F22F63801}" name="TablaDinámica5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58" firstHeaderRow="1" firstDataRow="1" firstDataCol="1"/>
  <pivotFields count="35">
    <pivotField axis="axisRow" showAll="0">
      <items count="33">
        <item x="28"/>
        <item x="0"/>
        <item x="26"/>
        <item x="4"/>
        <item x="14"/>
        <item x="10"/>
        <item x="16"/>
        <item x="11"/>
        <item x="22"/>
        <item x="25"/>
        <item x="2"/>
        <item x="29"/>
        <item x="15"/>
        <item x="1"/>
        <item x="30"/>
        <item x="9"/>
        <item x="13"/>
        <item x="19"/>
        <item x="6"/>
        <item x="27"/>
        <item x="21"/>
        <item x="12"/>
        <item x="24"/>
        <item x="23"/>
        <item x="3"/>
        <item x="5"/>
        <item x="20"/>
        <item x="8"/>
        <item x="7"/>
        <item x="31"/>
        <item x="17"/>
        <item x="1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1" showAll="0"/>
    <pivotField numFmtId="41" showAll="0"/>
    <pivotField dataField="1" numFmtId="41" showAll="0"/>
    <pivotField numFmtId="41" showAll="0"/>
    <pivotField showAll="0"/>
    <pivotField showAll="0"/>
    <pivotField axis="axisRow" showAll="0">
      <items count="237">
        <item x="214"/>
        <item x="216"/>
        <item x="194"/>
        <item x="215"/>
        <item x="190"/>
        <item x="128"/>
        <item x="141"/>
        <item m="1" x="231"/>
        <item x="213"/>
        <item x="193"/>
        <item x="217"/>
        <item x="210"/>
        <item x="211"/>
        <item x="129"/>
        <item x="188"/>
        <item x="187"/>
        <item x="191"/>
        <item x="192"/>
        <item x="42"/>
        <item x="173"/>
        <item x="139"/>
        <item x="92"/>
        <item x="203"/>
        <item x="165"/>
        <item m="1" x="224"/>
        <item x="167"/>
        <item x="73"/>
        <item m="1" x="230"/>
        <item x="182"/>
        <item x="50"/>
        <item x="131"/>
        <item x="62"/>
        <item x="111"/>
        <item x="146"/>
        <item m="1" x="222"/>
        <item x="10"/>
        <item x="140"/>
        <item x="142"/>
        <item x="180"/>
        <item x="147"/>
        <item m="1" x="229"/>
        <item x="82"/>
        <item x="136"/>
        <item x="56"/>
        <item x="212"/>
        <item x="183"/>
        <item x="7"/>
        <item x="16"/>
        <item x="148"/>
        <item x="29"/>
        <item x="39"/>
        <item x="77"/>
        <item m="1" x="235"/>
        <item x="109"/>
        <item x="57"/>
        <item x="154"/>
        <item x="149"/>
        <item x="156"/>
        <item x="115"/>
        <item x="184"/>
        <item x="197"/>
        <item x="58"/>
        <item x="152"/>
        <item x="26"/>
        <item x="63"/>
        <item x="91"/>
        <item x="5"/>
        <item x="208"/>
        <item x="59"/>
        <item m="1" x="225"/>
        <item x="96"/>
        <item m="1" x="234"/>
        <item x="46"/>
        <item x="72"/>
        <item x="125"/>
        <item x="159"/>
        <item x="8"/>
        <item x="200"/>
        <item x="65"/>
        <item x="81"/>
        <item x="1"/>
        <item x="172"/>
        <item x="113"/>
        <item x="150"/>
        <item x="60"/>
        <item x="185"/>
        <item m="1" x="228"/>
        <item x="89"/>
        <item x="4"/>
        <item x="2"/>
        <item x="53"/>
        <item x="27"/>
        <item x="102"/>
        <item x="30"/>
        <item x="76"/>
        <item x="75"/>
        <item x="35"/>
        <item x="79"/>
        <item x="14"/>
        <item x="100"/>
        <item x="118"/>
        <item x="176"/>
        <item x="94"/>
        <item x="195"/>
        <item x="101"/>
        <item x="66"/>
        <item x="25"/>
        <item x="48"/>
        <item x="12"/>
        <item x="86"/>
        <item x="163"/>
        <item m="1" x="219"/>
        <item x="117"/>
        <item x="32"/>
        <item m="1" x="223"/>
        <item x="121"/>
        <item x="130"/>
        <item x="177"/>
        <item x="153"/>
        <item x="104"/>
        <item x="83"/>
        <item x="23"/>
        <item x="168"/>
        <item x="157"/>
        <item x="166"/>
        <item m="1" x="226"/>
        <item x="164"/>
        <item x="161"/>
        <item x="93"/>
        <item x="127"/>
        <item x="71"/>
        <item x="155"/>
        <item x="107"/>
        <item x="126"/>
        <item x="124"/>
        <item x="95"/>
        <item x="151"/>
        <item m="1" x="233"/>
        <item x="61"/>
        <item x="67"/>
        <item x="87"/>
        <item x="99"/>
        <item x="123"/>
        <item x="218"/>
        <item x="13"/>
        <item x="15"/>
        <item x="122"/>
        <item x="64"/>
        <item x="6"/>
        <item x="171"/>
        <item x="135"/>
        <item m="1" x="227"/>
        <item x="88"/>
        <item x="178"/>
        <item x="69"/>
        <item x="186"/>
        <item x="11"/>
        <item x="119"/>
        <item x="158"/>
        <item x="37"/>
        <item x="202"/>
        <item x="40"/>
        <item x="145"/>
        <item x="51"/>
        <item x="0"/>
        <item x="17"/>
        <item x="207"/>
        <item m="1" x="220"/>
        <item x="22"/>
        <item x="34"/>
        <item x="68"/>
        <item x="47"/>
        <item x="170"/>
        <item x="84"/>
        <item x="105"/>
        <item x="90"/>
        <item x="21"/>
        <item x="162"/>
        <item x="33"/>
        <item x="108"/>
        <item x="97"/>
        <item x="19"/>
        <item x="43"/>
        <item x="114"/>
        <item x="36"/>
        <item x="54"/>
        <item x="49"/>
        <item x="98"/>
        <item x="138"/>
        <item x="116"/>
        <item x="137"/>
        <item x="44"/>
        <item x="160"/>
        <item x="55"/>
        <item x="174"/>
        <item x="196"/>
        <item x="169"/>
        <item x="80"/>
        <item x="45"/>
        <item m="1" x="221"/>
        <item x="206"/>
        <item x="179"/>
        <item x="132"/>
        <item x="133"/>
        <item x="18"/>
        <item x="134"/>
        <item x="181"/>
        <item x="28"/>
        <item x="110"/>
        <item x="70"/>
        <item x="38"/>
        <item x="209"/>
        <item x="205"/>
        <item x="175"/>
        <item m="1" x="232"/>
        <item x="9"/>
        <item x="198"/>
        <item x="52"/>
        <item x="199"/>
        <item x="120"/>
        <item x="74"/>
        <item x="143"/>
        <item x="106"/>
        <item x="41"/>
        <item x="31"/>
        <item x="201"/>
        <item x="85"/>
        <item x="204"/>
        <item x="3"/>
        <item x="78"/>
        <item x="103"/>
        <item x="20"/>
        <item x="112"/>
        <item x="144"/>
        <item x="189"/>
        <item x="2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7"/>
  </rowFields>
  <rowItems count="255">
    <i>
      <x/>
    </i>
    <i r="1">
      <x v="233"/>
    </i>
    <i>
      <x v="1"/>
    </i>
    <i r="1">
      <x v="37"/>
    </i>
    <i r="1">
      <x v="80"/>
    </i>
    <i r="1">
      <x v="93"/>
    </i>
    <i r="1">
      <x v="96"/>
    </i>
    <i r="1">
      <x v="101"/>
    </i>
    <i r="1">
      <x v="102"/>
    </i>
    <i r="1">
      <x v="105"/>
    </i>
    <i r="1">
      <x v="108"/>
    </i>
    <i r="1">
      <x v="152"/>
    </i>
    <i r="1">
      <x v="154"/>
    </i>
    <i r="1">
      <x v="157"/>
    </i>
    <i r="1">
      <x v="162"/>
    </i>
    <i r="1">
      <x v="164"/>
    </i>
    <i r="1">
      <x v="187"/>
    </i>
    <i r="1">
      <x v="197"/>
    </i>
    <i r="1">
      <x v="230"/>
    </i>
    <i r="1">
      <x v="231"/>
    </i>
    <i>
      <x v="2"/>
    </i>
    <i r="1">
      <x v="25"/>
    </i>
    <i r="1">
      <x v="38"/>
    </i>
    <i r="1">
      <x v="189"/>
    </i>
    <i>
      <x v="3"/>
    </i>
    <i r="1">
      <x v="20"/>
    </i>
    <i r="1">
      <x v="47"/>
    </i>
    <i r="1">
      <x v="90"/>
    </i>
    <i r="1">
      <x v="144"/>
    </i>
    <i r="1">
      <x v="148"/>
    </i>
    <i r="1">
      <x v="149"/>
    </i>
    <i r="1">
      <x v="196"/>
    </i>
    <i r="1">
      <x v="215"/>
    </i>
    <i>
      <x v="4"/>
    </i>
    <i r="1">
      <x v="28"/>
    </i>
    <i r="1">
      <x v="41"/>
    </i>
    <i r="1">
      <x v="44"/>
    </i>
    <i r="1">
      <x v="56"/>
    </i>
    <i r="1">
      <x v="161"/>
    </i>
    <i r="1">
      <x v="175"/>
    </i>
    <i r="1">
      <x v="177"/>
    </i>
    <i r="1">
      <x v="224"/>
    </i>
    <i>
      <x v="5"/>
    </i>
    <i r="1">
      <x v="53"/>
    </i>
    <i r="1">
      <x v="63"/>
    </i>
    <i r="1">
      <x v="68"/>
    </i>
    <i r="1">
      <x v="85"/>
    </i>
    <i r="1">
      <x v="91"/>
    </i>
    <i r="1">
      <x v="94"/>
    </i>
    <i r="1">
      <x v="97"/>
    </i>
    <i r="1">
      <x v="119"/>
    </i>
    <i r="1">
      <x v="127"/>
    </i>
    <i r="1">
      <x v="132"/>
    </i>
    <i r="1">
      <x v="135"/>
    </i>
    <i r="1">
      <x v="140"/>
    </i>
    <i r="1">
      <x v="169"/>
    </i>
    <i r="1">
      <x v="182"/>
    </i>
    <i r="1">
      <x v="195"/>
    </i>
    <i r="1">
      <x v="198"/>
    </i>
    <i r="1">
      <x v="204"/>
    </i>
    <i r="1">
      <x v="205"/>
    </i>
    <i r="1">
      <x v="206"/>
    </i>
    <i r="1">
      <x v="212"/>
    </i>
    <i r="1">
      <x v="213"/>
    </i>
    <i>
      <x v="6"/>
    </i>
    <i r="1">
      <x v="120"/>
    </i>
    <i r="1">
      <x v="178"/>
    </i>
    <i r="1">
      <x v="217"/>
    </i>
    <i>
      <x v="7"/>
    </i>
    <i r="1">
      <x v="121"/>
    </i>
    <i>
      <x v="8"/>
    </i>
    <i r="1">
      <x v="30"/>
    </i>
    <i r="1">
      <x v="141"/>
    </i>
    <i r="1">
      <x v="170"/>
    </i>
    <i r="1">
      <x v="208"/>
    </i>
    <i>
      <x v="9"/>
    </i>
    <i r="1">
      <x v="42"/>
    </i>
    <i r="1">
      <x v="58"/>
    </i>
    <i r="1">
      <x v="122"/>
    </i>
    <i r="1">
      <x v="143"/>
    </i>
    <i r="1">
      <x v="150"/>
    </i>
    <i r="1">
      <x v="218"/>
    </i>
    <i>
      <x v="10"/>
    </i>
    <i r="1">
      <x v="62"/>
    </i>
    <i r="1">
      <x v="73"/>
    </i>
    <i r="1">
      <x v="118"/>
    </i>
    <i r="1">
      <x v="136"/>
    </i>
    <i r="1">
      <x v="176"/>
    </i>
    <i r="1">
      <x v="226"/>
    </i>
    <i r="1">
      <x v="228"/>
    </i>
    <i>
      <x v="11"/>
    </i>
    <i r="1">
      <x v="23"/>
    </i>
    <i r="1">
      <x v="60"/>
    </i>
    <i r="1">
      <x v="103"/>
    </i>
    <i r="1">
      <x v="225"/>
    </i>
    <i>
      <x v="12"/>
    </i>
    <i r="1">
      <x v="45"/>
    </i>
    <i r="1">
      <x v="113"/>
    </i>
    <i r="1">
      <x v="147"/>
    </i>
    <i r="1">
      <x v="171"/>
    </i>
    <i r="1">
      <x v="173"/>
    </i>
    <i r="1">
      <x v="174"/>
    </i>
    <i r="1">
      <x v="184"/>
    </i>
    <i r="1">
      <x v="210"/>
    </i>
    <i>
      <x v="13"/>
    </i>
    <i r="1">
      <x v="21"/>
    </i>
    <i r="1">
      <x v="26"/>
    </i>
    <i r="1">
      <x v="29"/>
    </i>
    <i r="1">
      <x v="31"/>
    </i>
    <i r="1">
      <x v="64"/>
    </i>
    <i r="1">
      <x v="70"/>
    </i>
    <i r="1">
      <x v="84"/>
    </i>
    <i r="1">
      <x v="88"/>
    </i>
    <i r="1">
      <x v="89"/>
    </i>
    <i r="1">
      <x v="92"/>
    </i>
    <i r="1">
      <x v="98"/>
    </i>
    <i r="1">
      <x v="104"/>
    </i>
    <i r="1">
      <x v="115"/>
    </i>
    <i r="1">
      <x v="126"/>
    </i>
    <i r="1">
      <x v="128"/>
    </i>
    <i r="1">
      <x v="134"/>
    </i>
    <i r="1">
      <x v="139"/>
    </i>
    <i r="1">
      <x v="156"/>
    </i>
    <i r="1">
      <x v="180"/>
    </i>
    <i r="1">
      <x v="191"/>
    </i>
    <i r="1">
      <x v="193"/>
    </i>
    <i r="1">
      <x v="202"/>
    </i>
    <i r="1">
      <x v="220"/>
    </i>
    <i r="1">
      <x v="221"/>
    </i>
    <i>
      <x v="14"/>
    </i>
    <i r="1">
      <x v="56"/>
    </i>
    <i>
      <x v="15"/>
    </i>
    <i r="1">
      <x v="19"/>
    </i>
    <i r="1">
      <x v="33"/>
    </i>
    <i r="1">
      <x v="107"/>
    </i>
    <i r="1">
      <x v="145"/>
    </i>
    <i r="1">
      <x v="165"/>
    </i>
    <i r="1">
      <x v="222"/>
    </i>
    <i>
      <x v="16"/>
    </i>
    <i r="1">
      <x v="50"/>
    </i>
    <i r="1">
      <x v="99"/>
    </i>
    <i r="1">
      <x v="106"/>
    </i>
    <i r="1">
      <x v="116"/>
    </i>
    <i r="1">
      <x v="117"/>
    </i>
    <i>
      <x v="17"/>
    </i>
    <i r="1">
      <x v="32"/>
    </i>
    <i r="1">
      <x v="43"/>
    </i>
    <i r="1">
      <x v="74"/>
    </i>
    <i r="1">
      <x v="129"/>
    </i>
    <i r="1">
      <x v="163"/>
    </i>
    <i r="1">
      <x v="186"/>
    </i>
    <i r="1">
      <x v="194"/>
    </i>
    <i r="1">
      <x v="229"/>
    </i>
    <i>
      <x v="18"/>
    </i>
    <i r="1">
      <x v="49"/>
    </i>
    <i r="1">
      <x v="76"/>
    </i>
    <i r="1">
      <x v="87"/>
    </i>
    <i>
      <x v="19"/>
    </i>
    <i r="1">
      <x/>
    </i>
    <i r="1">
      <x v="1"/>
    </i>
    <i r="1">
      <x v="3"/>
    </i>
    <i r="1">
      <x v="4"/>
    </i>
    <i r="1">
      <x v="10"/>
    </i>
    <i r="1">
      <x v="12"/>
    </i>
    <i r="1">
      <x v="13"/>
    </i>
    <i>
      <x v="20"/>
    </i>
    <i r="1">
      <x v="22"/>
    </i>
    <i r="1">
      <x v="39"/>
    </i>
    <i r="1">
      <x v="78"/>
    </i>
    <i r="1">
      <x v="100"/>
    </i>
    <i r="1">
      <x v="112"/>
    </i>
    <i r="1">
      <x v="131"/>
    </i>
    <i r="1">
      <x v="200"/>
    </i>
    <i r="1">
      <x v="211"/>
    </i>
    <i r="1">
      <x v="227"/>
    </i>
    <i>
      <x v="21"/>
    </i>
    <i r="1">
      <x v="2"/>
    </i>
    <i r="1">
      <x v="4"/>
    </i>
    <i r="1">
      <x v="5"/>
    </i>
    <i r="1">
      <x v="9"/>
    </i>
    <i r="1">
      <x v="14"/>
    </i>
    <i r="1">
      <x v="15"/>
    </i>
    <i r="1">
      <x v="16"/>
    </i>
    <i r="1">
      <x v="17"/>
    </i>
    <i r="1">
      <x v="234"/>
    </i>
    <i r="1">
      <x v="235"/>
    </i>
    <i>
      <x v="22"/>
    </i>
    <i r="1">
      <x v="8"/>
    </i>
    <i r="1">
      <x v="82"/>
    </i>
    <i r="1">
      <x v="160"/>
    </i>
    <i r="1">
      <x v="190"/>
    </i>
    <i>
      <x v="23"/>
    </i>
    <i r="1">
      <x v="130"/>
    </i>
    <i r="1">
      <x v="153"/>
    </i>
    <i r="1">
      <x v="219"/>
    </i>
    <i>
      <x v="24"/>
    </i>
    <i r="1">
      <x v="57"/>
    </i>
    <i r="1">
      <x v="66"/>
    </i>
    <i r="1">
      <x v="124"/>
    </i>
    <i r="1">
      <x v="159"/>
    </i>
    <i>
      <x v="25"/>
    </i>
    <i r="1">
      <x v="46"/>
    </i>
    <i r="1">
      <x v="51"/>
    </i>
    <i r="1">
      <x v="142"/>
    </i>
    <i>
      <x v="26"/>
    </i>
    <i r="1">
      <x v="6"/>
    </i>
    <i r="1">
      <x v="48"/>
    </i>
    <i r="1">
      <x v="54"/>
    </i>
    <i r="1">
      <x v="55"/>
    </i>
    <i r="1">
      <x v="61"/>
    </i>
    <i r="1">
      <x v="65"/>
    </i>
    <i r="1">
      <x v="75"/>
    </i>
    <i r="1">
      <x v="81"/>
    </i>
    <i r="1">
      <x v="83"/>
    </i>
    <i r="1">
      <x v="95"/>
    </i>
    <i r="1">
      <x v="109"/>
    </i>
    <i r="1">
      <x v="110"/>
    </i>
    <i r="1">
      <x v="123"/>
    </i>
    <i r="1">
      <x v="138"/>
    </i>
    <i r="1">
      <x v="155"/>
    </i>
    <i r="1">
      <x v="185"/>
    </i>
    <i r="1">
      <x v="188"/>
    </i>
    <i r="1">
      <x v="192"/>
    </i>
    <i r="1">
      <x v="201"/>
    </i>
    <i r="1">
      <x v="203"/>
    </i>
    <i r="1">
      <x v="232"/>
    </i>
    <i>
      <x v="27"/>
    </i>
    <i r="1">
      <x v="67"/>
    </i>
    <i r="1">
      <x v="79"/>
    </i>
    <i r="1">
      <x v="108"/>
    </i>
    <i r="1">
      <x v="133"/>
    </i>
    <i r="1">
      <x v="172"/>
    </i>
    <i r="1">
      <x v="181"/>
    </i>
    <i r="1">
      <x v="207"/>
    </i>
    <i>
      <x v="28"/>
    </i>
    <i r="1">
      <x v="35"/>
    </i>
    <i r="1">
      <x v="146"/>
    </i>
    <i r="1">
      <x v="158"/>
    </i>
    <i r="1">
      <x v="168"/>
    </i>
    <i r="1">
      <x v="223"/>
    </i>
    <i>
      <x v="29"/>
    </i>
    <i r="1">
      <x v="11"/>
    </i>
    <i>
      <x v="30"/>
    </i>
    <i r="1">
      <x v="18"/>
    </i>
    <i r="1">
      <x v="36"/>
    </i>
    <i r="1">
      <x v="59"/>
    </i>
    <i r="1">
      <x v="77"/>
    </i>
    <i r="1">
      <x v="166"/>
    </i>
    <i r="1">
      <x v="179"/>
    </i>
    <i r="1">
      <x v="183"/>
    </i>
    <i r="1">
      <x v="209"/>
    </i>
    <i r="1">
      <x v="216"/>
    </i>
    <i>
      <x v="31"/>
    </i>
    <i r="1">
      <x v="72"/>
    </i>
    <i t="grand">
      <x/>
    </i>
  </rowItems>
  <colItems count="1">
    <i/>
  </colItems>
  <dataFields count="1">
    <dataField name="Suma de Valor Actual" fld="13" baseField="0" baseItem="0" numFmtId="41"/>
  </dataFields>
  <formats count="7">
    <format dxfId="6">
      <pivotArea outline="0" collapsedLevelsAreSubtotals="1" fieldPosition="0"/>
    </format>
    <format dxfId="5">
      <pivotArea field="0" type="button" dataOnly="0" labelOnly="1" outline="0" axis="axisRow" fieldPosition="0"/>
    </format>
    <format dxfId="4">
      <pivotArea dataOnly="0" labelOnly="1" outline="0" axis="axisValues" fieldPosition="0"/>
    </format>
    <format dxfId="3">
      <pivotArea field="0" type="button" dataOnly="0" labelOnly="1" outline="0" axis="axisRow" fieldPosition="0"/>
    </format>
    <format dxfId="2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E9BC2-FE26-45AB-A6AC-389448479D56}">
  <dimension ref="A3:C258"/>
  <sheetViews>
    <sheetView tabSelected="1" topLeftCell="A237" workbookViewId="0">
      <selection activeCell="F251" sqref="F251"/>
    </sheetView>
  </sheetViews>
  <sheetFormatPr baseColWidth="10" defaultRowHeight="14.4" x14ac:dyDescent="0.3"/>
  <cols>
    <col min="1" max="1" width="61.44140625" customWidth="1"/>
    <col min="2" max="2" width="19.88671875" bestFit="1" customWidth="1"/>
  </cols>
  <sheetData>
    <row r="3" spans="1:3" x14ac:dyDescent="0.3">
      <c r="A3" s="7" t="s">
        <v>0</v>
      </c>
      <c r="B3" s="1" t="s">
        <v>1</v>
      </c>
    </row>
    <row r="4" spans="1:3" x14ac:dyDescent="0.3">
      <c r="A4" s="2" t="s">
        <v>2</v>
      </c>
      <c r="B4" s="3">
        <v>2734922650</v>
      </c>
      <c r="C4" s="8">
        <f>+B4/$B$258</f>
        <v>1.0358061114790974E-2</v>
      </c>
    </row>
    <row r="5" spans="1:3" x14ac:dyDescent="0.3">
      <c r="A5" s="4" t="s">
        <v>3</v>
      </c>
      <c r="B5" s="3">
        <v>2734922650</v>
      </c>
      <c r="C5" s="8">
        <f t="shared" ref="C5:C68" si="0">+B5/$B$258</f>
        <v>1.0358061114790974E-2</v>
      </c>
    </row>
    <row r="6" spans="1:3" x14ac:dyDescent="0.3">
      <c r="A6" s="2" t="s">
        <v>4</v>
      </c>
      <c r="B6" s="3">
        <v>21396749312</v>
      </c>
      <c r="C6" s="8">
        <f t="shared" si="0"/>
        <v>8.1036601540287703E-2</v>
      </c>
    </row>
    <row r="7" spans="1:3" x14ac:dyDescent="0.3">
      <c r="A7" s="4" t="s">
        <v>5</v>
      </c>
      <c r="B7" s="3">
        <v>1025000000</v>
      </c>
      <c r="C7" s="8">
        <f t="shared" si="0"/>
        <v>3.8820156916177309E-3</v>
      </c>
    </row>
    <row r="8" spans="1:3" x14ac:dyDescent="0.3">
      <c r="A8" s="4" t="s">
        <v>6</v>
      </c>
      <c r="B8" s="3">
        <v>414000000</v>
      </c>
      <c r="C8" s="8">
        <f t="shared" si="0"/>
        <v>1.5679556061753567E-3</v>
      </c>
    </row>
    <row r="9" spans="1:3" x14ac:dyDescent="0.3">
      <c r="A9" s="4" t="s">
        <v>7</v>
      </c>
      <c r="B9" s="3">
        <v>205000000</v>
      </c>
      <c r="C9" s="8">
        <f t="shared" si="0"/>
        <v>7.7640313832354625E-4</v>
      </c>
    </row>
    <row r="10" spans="1:3" x14ac:dyDescent="0.3">
      <c r="A10" s="4" t="s">
        <v>8</v>
      </c>
      <c r="B10" s="3">
        <v>700000000</v>
      </c>
      <c r="C10" s="8">
        <f t="shared" si="0"/>
        <v>2.6511326674462554E-3</v>
      </c>
    </row>
    <row r="11" spans="1:3" x14ac:dyDescent="0.3">
      <c r="A11" s="4" t="s">
        <v>9</v>
      </c>
      <c r="B11" s="3">
        <v>11629444709</v>
      </c>
      <c r="C11" s="8">
        <f t="shared" si="0"/>
        <v>4.4044572531842727E-2</v>
      </c>
    </row>
    <row r="12" spans="1:3" x14ac:dyDescent="0.3">
      <c r="A12" s="4" t="s">
        <v>10</v>
      </c>
      <c r="B12" s="3">
        <v>205000000</v>
      </c>
      <c r="C12" s="8">
        <f t="shared" si="0"/>
        <v>7.7640313832354625E-4</v>
      </c>
    </row>
    <row r="13" spans="1:3" x14ac:dyDescent="0.3">
      <c r="A13" s="4" t="s">
        <v>11</v>
      </c>
      <c r="B13" s="3">
        <v>84085840</v>
      </c>
      <c r="C13" s="8">
        <f t="shared" si="0"/>
        <v>3.184610247052272E-4</v>
      </c>
    </row>
    <row r="14" spans="1:3" x14ac:dyDescent="0.3">
      <c r="A14" s="4" t="s">
        <v>12</v>
      </c>
      <c r="B14" s="3">
        <v>205000000</v>
      </c>
      <c r="C14" s="8">
        <f t="shared" si="0"/>
        <v>7.7640313832354625E-4</v>
      </c>
    </row>
    <row r="15" spans="1:3" x14ac:dyDescent="0.3">
      <c r="A15" s="4" t="s">
        <v>13</v>
      </c>
      <c r="B15" s="3">
        <v>250000000</v>
      </c>
      <c r="C15" s="8">
        <f t="shared" si="0"/>
        <v>9.4683309551651972E-4</v>
      </c>
    </row>
    <row r="16" spans="1:3" x14ac:dyDescent="0.3">
      <c r="A16" s="4" t="s">
        <v>14</v>
      </c>
      <c r="B16" s="3">
        <v>1025000000</v>
      </c>
      <c r="C16" s="8">
        <f t="shared" si="0"/>
        <v>3.8820156916177309E-3</v>
      </c>
    </row>
    <row r="17" spans="1:3" x14ac:dyDescent="0.3">
      <c r="A17" s="4" t="s">
        <v>15</v>
      </c>
      <c r="B17" s="3">
        <v>205000000</v>
      </c>
      <c r="C17" s="8">
        <f t="shared" si="0"/>
        <v>7.7640313832354625E-4</v>
      </c>
    </row>
    <row r="18" spans="1:3" x14ac:dyDescent="0.3">
      <c r="A18" s="4" t="s">
        <v>16</v>
      </c>
      <c r="B18" s="3">
        <v>205000000</v>
      </c>
      <c r="C18" s="8">
        <f t="shared" si="0"/>
        <v>7.7640313832354625E-4</v>
      </c>
    </row>
    <row r="19" spans="1:3" x14ac:dyDescent="0.3">
      <c r="A19" s="4" t="s">
        <v>17</v>
      </c>
      <c r="B19" s="3">
        <v>414000000</v>
      </c>
      <c r="C19" s="8">
        <f t="shared" si="0"/>
        <v>1.5679556061753567E-3</v>
      </c>
    </row>
    <row r="20" spans="1:3" x14ac:dyDescent="0.3">
      <c r="A20" s="4" t="s">
        <v>18</v>
      </c>
      <c r="B20" s="3">
        <v>3122939114</v>
      </c>
      <c r="C20" s="8">
        <f t="shared" si="0"/>
        <v>1.182760843367295E-2</v>
      </c>
    </row>
    <row r="21" spans="1:3" x14ac:dyDescent="0.3">
      <c r="A21" s="4" t="s">
        <v>19</v>
      </c>
      <c r="B21" s="3">
        <v>560000000</v>
      </c>
      <c r="C21" s="8">
        <f t="shared" si="0"/>
        <v>2.1209061339570044E-3</v>
      </c>
    </row>
    <row r="22" spans="1:3" x14ac:dyDescent="0.3">
      <c r="A22" s="4" t="s">
        <v>20</v>
      </c>
      <c r="B22" s="3">
        <v>360741600</v>
      </c>
      <c r="C22" s="8">
        <f t="shared" si="0"/>
        <v>1.3662483432383286E-3</v>
      </c>
    </row>
    <row r="23" spans="1:3" x14ac:dyDescent="0.3">
      <c r="A23" s="4" t="s">
        <v>21</v>
      </c>
      <c r="B23" s="3">
        <v>786538049</v>
      </c>
      <c r="C23" s="8">
        <f t="shared" si="0"/>
        <v>2.9788810227047765E-3</v>
      </c>
    </row>
    <row r="24" spans="1:3" x14ac:dyDescent="0.3">
      <c r="A24" s="2" t="s">
        <v>22</v>
      </c>
      <c r="B24" s="3">
        <v>1463977212</v>
      </c>
      <c r="C24" s="8">
        <f t="shared" si="0"/>
        <v>5.5445683016144172E-3</v>
      </c>
    </row>
    <row r="25" spans="1:3" x14ac:dyDescent="0.3">
      <c r="A25" s="4" t="s">
        <v>23</v>
      </c>
      <c r="B25" s="3">
        <v>250000000</v>
      </c>
      <c r="C25" s="8">
        <f t="shared" si="0"/>
        <v>9.4683309551651972E-4</v>
      </c>
    </row>
    <row r="26" spans="1:3" x14ac:dyDescent="0.3">
      <c r="A26" s="4" t="s">
        <v>24</v>
      </c>
      <c r="B26" s="3">
        <v>661822650</v>
      </c>
      <c r="C26" s="8">
        <f t="shared" si="0"/>
        <v>2.5065423535297849E-3</v>
      </c>
    </row>
    <row r="27" spans="1:3" x14ac:dyDescent="0.3">
      <c r="A27" s="4" t="s">
        <v>25</v>
      </c>
      <c r="B27" s="3">
        <v>552154562</v>
      </c>
      <c r="C27" s="8">
        <f t="shared" si="0"/>
        <v>2.0911928525681124E-3</v>
      </c>
    </row>
    <row r="28" spans="1:3" x14ac:dyDescent="0.3">
      <c r="A28" s="2" t="s">
        <v>26</v>
      </c>
      <c r="B28" s="3">
        <v>4765347044</v>
      </c>
      <c r="C28" s="8">
        <f t="shared" si="0"/>
        <v>1.8047953171524068E-2</v>
      </c>
    </row>
    <row r="29" spans="1:3" x14ac:dyDescent="0.3">
      <c r="A29" s="4" t="s">
        <v>27</v>
      </c>
      <c r="B29" s="3">
        <v>735358500</v>
      </c>
      <c r="C29" s="8">
        <f t="shared" si="0"/>
        <v>2.7850470594775389E-3</v>
      </c>
    </row>
    <row r="30" spans="1:3" x14ac:dyDescent="0.3">
      <c r="A30" s="4" t="s">
        <v>28</v>
      </c>
      <c r="B30" s="3">
        <v>205000000</v>
      </c>
      <c r="C30" s="8">
        <f t="shared" si="0"/>
        <v>7.7640313832354625E-4</v>
      </c>
    </row>
    <row r="31" spans="1:3" x14ac:dyDescent="0.3">
      <c r="A31" s="4" t="s">
        <v>29</v>
      </c>
      <c r="B31" s="3">
        <v>250000000</v>
      </c>
      <c r="C31" s="8">
        <f t="shared" si="0"/>
        <v>9.4683309551651972E-4</v>
      </c>
    </row>
    <row r="32" spans="1:3" x14ac:dyDescent="0.3">
      <c r="A32" s="4" t="s">
        <v>30</v>
      </c>
      <c r="B32" s="3">
        <v>1025000000</v>
      </c>
      <c r="C32" s="8">
        <f t="shared" si="0"/>
        <v>3.8820156916177309E-3</v>
      </c>
    </row>
    <row r="33" spans="1:3" x14ac:dyDescent="0.3">
      <c r="A33" s="4" t="s">
        <v>31</v>
      </c>
      <c r="B33" s="3">
        <v>1030400000</v>
      </c>
      <c r="C33" s="8">
        <f t="shared" si="0"/>
        <v>3.9024672864808878E-3</v>
      </c>
    </row>
    <row r="34" spans="1:3" x14ac:dyDescent="0.3">
      <c r="A34" s="4" t="s">
        <v>32</v>
      </c>
      <c r="B34" s="3">
        <v>205000000</v>
      </c>
      <c r="C34" s="8">
        <f t="shared" si="0"/>
        <v>7.7640313832354625E-4</v>
      </c>
    </row>
    <row r="35" spans="1:3" x14ac:dyDescent="0.3">
      <c r="A35" s="4" t="s">
        <v>33</v>
      </c>
      <c r="B35" s="3">
        <v>1064588544</v>
      </c>
      <c r="C35" s="8">
        <f t="shared" si="0"/>
        <v>4.0319506662677791E-3</v>
      </c>
    </row>
    <row r="36" spans="1:3" x14ac:dyDescent="0.3">
      <c r="A36" s="4" t="s">
        <v>34</v>
      </c>
      <c r="B36" s="3">
        <v>250000000</v>
      </c>
      <c r="C36" s="8">
        <f t="shared" si="0"/>
        <v>9.4683309551651972E-4</v>
      </c>
    </row>
    <row r="37" spans="1:3" x14ac:dyDescent="0.3">
      <c r="A37" s="2" t="s">
        <v>35</v>
      </c>
      <c r="B37" s="3">
        <v>4056939250</v>
      </c>
      <c r="C37" s="8">
        <f t="shared" si="0"/>
        <v>1.5364977393599872E-2</v>
      </c>
    </row>
    <row r="38" spans="1:3" x14ac:dyDescent="0.3">
      <c r="A38" s="4" t="s">
        <v>36</v>
      </c>
      <c r="B38" s="3">
        <v>367679250</v>
      </c>
      <c r="C38" s="8">
        <f t="shared" si="0"/>
        <v>1.3925235297387695E-3</v>
      </c>
    </row>
    <row r="39" spans="1:3" x14ac:dyDescent="0.3">
      <c r="A39" s="4" t="s">
        <v>37</v>
      </c>
      <c r="B39" s="3">
        <v>205000000</v>
      </c>
      <c r="C39" s="8">
        <f t="shared" si="0"/>
        <v>7.7640313832354625E-4</v>
      </c>
    </row>
    <row r="40" spans="1:3" x14ac:dyDescent="0.3">
      <c r="A40" s="4" t="s">
        <v>38</v>
      </c>
      <c r="B40" s="3">
        <v>187500000</v>
      </c>
      <c r="C40" s="8">
        <f t="shared" si="0"/>
        <v>7.1012482163738987E-4</v>
      </c>
    </row>
    <row r="41" spans="1:3" x14ac:dyDescent="0.3">
      <c r="A41" s="4" t="s">
        <v>39</v>
      </c>
      <c r="B41" s="3">
        <v>500000000</v>
      </c>
      <c r="C41" s="8">
        <f t="shared" si="0"/>
        <v>1.8936661910330394E-3</v>
      </c>
    </row>
    <row r="42" spans="1:3" x14ac:dyDescent="0.3">
      <c r="A42" s="4" t="s">
        <v>40</v>
      </c>
      <c r="B42" s="3">
        <v>250000000</v>
      </c>
      <c r="C42" s="8">
        <f t="shared" si="0"/>
        <v>9.4683309551651972E-4</v>
      </c>
    </row>
    <row r="43" spans="1:3" x14ac:dyDescent="0.3">
      <c r="A43" s="4" t="s">
        <v>41</v>
      </c>
      <c r="B43" s="3">
        <v>1921760000</v>
      </c>
      <c r="C43" s="8">
        <f t="shared" si="0"/>
        <v>7.2783438785593083E-3</v>
      </c>
    </row>
    <row r="44" spans="1:3" x14ac:dyDescent="0.3">
      <c r="A44" s="4" t="s">
        <v>42</v>
      </c>
      <c r="B44" s="3">
        <v>375000000</v>
      </c>
      <c r="C44" s="8">
        <f t="shared" si="0"/>
        <v>1.4202496432747797E-3</v>
      </c>
    </row>
    <row r="45" spans="1:3" x14ac:dyDescent="0.3">
      <c r="A45" s="4" t="s">
        <v>43</v>
      </c>
      <c r="B45" s="3">
        <v>250000000</v>
      </c>
      <c r="C45" s="8">
        <f t="shared" si="0"/>
        <v>9.4683309551651972E-4</v>
      </c>
    </row>
    <row r="46" spans="1:3" x14ac:dyDescent="0.3">
      <c r="A46" s="2" t="s">
        <v>44</v>
      </c>
      <c r="B46" s="3">
        <v>16571720765.6</v>
      </c>
      <c r="C46" s="8">
        <f t="shared" si="0"/>
        <v>6.2762614682113763E-2</v>
      </c>
    </row>
    <row r="47" spans="1:3" x14ac:dyDescent="0.3">
      <c r="A47" s="4" t="s">
        <v>45</v>
      </c>
      <c r="B47" s="3">
        <v>828000000</v>
      </c>
      <c r="C47" s="8">
        <f t="shared" si="0"/>
        <v>3.1359112123507133E-3</v>
      </c>
    </row>
    <row r="48" spans="1:3" x14ac:dyDescent="0.3">
      <c r="A48" s="4" t="s">
        <v>46</v>
      </c>
      <c r="B48" s="3">
        <v>1025000000</v>
      </c>
      <c r="C48" s="8">
        <f t="shared" si="0"/>
        <v>3.8820156916177309E-3</v>
      </c>
    </row>
    <row r="49" spans="1:3" x14ac:dyDescent="0.3">
      <c r="A49" s="4" t="s">
        <v>47</v>
      </c>
      <c r="B49" s="3">
        <v>250000000</v>
      </c>
      <c r="C49" s="8">
        <f t="shared" si="0"/>
        <v>9.4683309551651972E-4</v>
      </c>
    </row>
    <row r="50" spans="1:3" x14ac:dyDescent="0.3">
      <c r="A50" s="4" t="s">
        <v>48</v>
      </c>
      <c r="B50" s="3">
        <v>735358500</v>
      </c>
      <c r="C50" s="8">
        <f t="shared" si="0"/>
        <v>2.7850470594775389E-3</v>
      </c>
    </row>
    <row r="51" spans="1:3" x14ac:dyDescent="0.3">
      <c r="A51" s="4" t="s">
        <v>49</v>
      </c>
      <c r="B51" s="3">
        <v>1025000000</v>
      </c>
      <c r="C51" s="8">
        <f t="shared" si="0"/>
        <v>3.8820156916177309E-3</v>
      </c>
    </row>
    <row r="52" spans="1:3" x14ac:dyDescent="0.3">
      <c r="A52" s="4" t="s">
        <v>50</v>
      </c>
      <c r="B52" s="3">
        <v>155580896</v>
      </c>
      <c r="C52" s="8">
        <f t="shared" si="0"/>
        <v>5.8923656545165494E-4</v>
      </c>
    </row>
    <row r="53" spans="1:3" x14ac:dyDescent="0.3">
      <c r="A53" s="4" t="s">
        <v>51</v>
      </c>
      <c r="B53" s="3">
        <v>205000000</v>
      </c>
      <c r="C53" s="8">
        <f t="shared" si="0"/>
        <v>7.7640313832354625E-4</v>
      </c>
    </row>
    <row r="54" spans="1:3" x14ac:dyDescent="0.3">
      <c r="A54" s="4" t="s">
        <v>52</v>
      </c>
      <c r="B54" s="3">
        <v>5450240970</v>
      </c>
      <c r="C54" s="8">
        <f t="shared" si="0"/>
        <v>2.0641874115744238E-2</v>
      </c>
    </row>
    <row r="55" spans="1:3" x14ac:dyDescent="0.3">
      <c r="A55" s="4" t="s">
        <v>53</v>
      </c>
      <c r="B55" s="3">
        <v>205000000</v>
      </c>
      <c r="C55" s="8">
        <f t="shared" si="0"/>
        <v>7.7640313832354625E-4</v>
      </c>
    </row>
    <row r="56" spans="1:3" x14ac:dyDescent="0.3">
      <c r="A56" s="4" t="s">
        <v>54</v>
      </c>
      <c r="B56" s="3">
        <v>294400000</v>
      </c>
      <c r="C56" s="8">
        <f t="shared" si="0"/>
        <v>1.1149906532802536E-3</v>
      </c>
    </row>
    <row r="57" spans="1:3" x14ac:dyDescent="0.3">
      <c r="A57" s="4" t="s">
        <v>55</v>
      </c>
      <c r="B57" s="3">
        <v>200000000</v>
      </c>
      <c r="C57" s="8">
        <f t="shared" si="0"/>
        <v>7.5746647641321578E-4</v>
      </c>
    </row>
    <row r="58" spans="1:3" x14ac:dyDescent="0.3">
      <c r="A58" s="4" t="s">
        <v>56</v>
      </c>
      <c r="B58" s="3">
        <v>205000000</v>
      </c>
      <c r="C58" s="8">
        <f t="shared" si="0"/>
        <v>7.7640313832354625E-4</v>
      </c>
    </row>
    <row r="59" spans="1:3" x14ac:dyDescent="0.3">
      <c r="A59" s="4" t="s">
        <v>57</v>
      </c>
      <c r="B59" s="3">
        <v>305440000</v>
      </c>
      <c r="C59" s="8">
        <f t="shared" si="0"/>
        <v>1.1568028027782631E-3</v>
      </c>
    </row>
    <row r="60" spans="1:3" x14ac:dyDescent="0.3">
      <c r="A60" s="4" t="s">
        <v>58</v>
      </c>
      <c r="B60" s="3">
        <v>448548607</v>
      </c>
      <c r="C60" s="8">
        <f t="shared" si="0"/>
        <v>1.6988026642217316E-3</v>
      </c>
    </row>
    <row r="61" spans="1:3" x14ac:dyDescent="0.3">
      <c r="A61" s="4" t="s">
        <v>59</v>
      </c>
      <c r="B61" s="3">
        <v>1998366349.5999999</v>
      </c>
      <c r="C61" s="8">
        <f t="shared" si="0"/>
        <v>7.5684775870712628E-3</v>
      </c>
    </row>
    <row r="62" spans="1:3" x14ac:dyDescent="0.3">
      <c r="A62" s="4" t="s">
        <v>60</v>
      </c>
      <c r="B62" s="3">
        <v>417849345</v>
      </c>
      <c r="C62" s="8">
        <f t="shared" si="0"/>
        <v>1.582534355143601E-3</v>
      </c>
    </row>
    <row r="63" spans="1:3" x14ac:dyDescent="0.3">
      <c r="A63" s="4" t="s">
        <v>61</v>
      </c>
      <c r="B63" s="3">
        <v>205000000</v>
      </c>
      <c r="C63" s="8">
        <f t="shared" si="0"/>
        <v>7.7640313832354625E-4</v>
      </c>
    </row>
    <row r="64" spans="1:3" x14ac:dyDescent="0.3">
      <c r="A64" s="4" t="s">
        <v>62</v>
      </c>
      <c r="B64" s="3">
        <v>367679250</v>
      </c>
      <c r="C64" s="8">
        <f t="shared" si="0"/>
        <v>1.3925235297387695E-3</v>
      </c>
    </row>
    <row r="65" spans="1:3" x14ac:dyDescent="0.3">
      <c r="A65" s="4" t="s">
        <v>63</v>
      </c>
      <c r="B65" s="3">
        <v>661822650</v>
      </c>
      <c r="C65" s="8">
        <f t="shared" si="0"/>
        <v>2.5065423535297849E-3</v>
      </c>
    </row>
    <row r="66" spans="1:3" x14ac:dyDescent="0.3">
      <c r="A66" s="4" t="s">
        <v>64</v>
      </c>
      <c r="B66" s="3">
        <v>1072360598</v>
      </c>
      <c r="C66" s="8">
        <f t="shared" si="0"/>
        <v>4.0613860180571454E-3</v>
      </c>
    </row>
    <row r="67" spans="1:3" x14ac:dyDescent="0.3">
      <c r="A67" s="4" t="s">
        <v>65</v>
      </c>
      <c r="B67" s="3">
        <v>516073600</v>
      </c>
      <c r="C67" s="8">
        <f t="shared" si="0"/>
        <v>1.9545422568094167E-3</v>
      </c>
    </row>
    <row r="68" spans="1:3" x14ac:dyDescent="0.3">
      <c r="A68" s="2" t="s">
        <v>66</v>
      </c>
      <c r="B68" s="3">
        <v>1525000000</v>
      </c>
      <c r="C68" s="8">
        <f t="shared" si="0"/>
        <v>5.7756818826507706E-3</v>
      </c>
    </row>
    <row r="69" spans="1:3" x14ac:dyDescent="0.3">
      <c r="A69" s="4" t="s">
        <v>67</v>
      </c>
      <c r="B69" s="3">
        <v>250000000</v>
      </c>
      <c r="C69" s="8">
        <f t="shared" ref="C69:C132" si="1">+B69/$B$258</f>
        <v>9.4683309551651972E-4</v>
      </c>
    </row>
    <row r="70" spans="1:3" x14ac:dyDescent="0.3">
      <c r="A70" s="4" t="s">
        <v>68</v>
      </c>
      <c r="B70" s="3">
        <v>1025000000</v>
      </c>
      <c r="C70" s="8">
        <f t="shared" si="1"/>
        <v>3.8820156916177309E-3</v>
      </c>
    </row>
    <row r="71" spans="1:3" x14ac:dyDescent="0.3">
      <c r="A71" s="4" t="s">
        <v>69</v>
      </c>
      <c r="B71" s="3">
        <v>250000000</v>
      </c>
      <c r="C71" s="8">
        <f t="shared" si="1"/>
        <v>9.4683309551651972E-4</v>
      </c>
    </row>
    <row r="72" spans="1:3" x14ac:dyDescent="0.3">
      <c r="A72" s="2" t="s">
        <v>70</v>
      </c>
      <c r="B72" s="3">
        <v>295940000</v>
      </c>
      <c r="C72" s="8">
        <f t="shared" si="1"/>
        <v>1.1208231451486355E-3</v>
      </c>
    </row>
    <row r="73" spans="1:3" x14ac:dyDescent="0.3">
      <c r="A73" s="4" t="s">
        <v>71</v>
      </c>
      <c r="B73" s="3">
        <v>295940000</v>
      </c>
      <c r="C73" s="8">
        <f t="shared" si="1"/>
        <v>1.1208231451486355E-3</v>
      </c>
    </row>
    <row r="74" spans="1:3" x14ac:dyDescent="0.3">
      <c r="A74" s="2" t="s">
        <v>72</v>
      </c>
      <c r="B74" s="3">
        <v>4148296096</v>
      </c>
      <c r="C74" s="8">
        <f t="shared" si="1"/>
        <v>1.5710976134779096E-2</v>
      </c>
    </row>
    <row r="75" spans="1:3" x14ac:dyDescent="0.3">
      <c r="A75" s="4" t="s">
        <v>73</v>
      </c>
      <c r="B75" s="3">
        <v>2121420719</v>
      </c>
      <c r="C75" s="8">
        <f t="shared" si="1"/>
        <v>8.0345253850546035E-3</v>
      </c>
    </row>
    <row r="76" spans="1:3" x14ac:dyDescent="0.3">
      <c r="A76" s="4" t="s">
        <v>74</v>
      </c>
      <c r="B76" s="3">
        <v>700000000</v>
      </c>
      <c r="C76" s="8">
        <f t="shared" si="1"/>
        <v>2.6511326674462554E-3</v>
      </c>
    </row>
    <row r="77" spans="1:3" x14ac:dyDescent="0.3">
      <c r="A77" s="4" t="s">
        <v>75</v>
      </c>
      <c r="B77" s="3">
        <v>626875377</v>
      </c>
      <c r="C77" s="8">
        <f t="shared" si="1"/>
        <v>2.3741854148319813E-3</v>
      </c>
    </row>
    <row r="78" spans="1:3" x14ac:dyDescent="0.3">
      <c r="A78" s="4" t="s">
        <v>76</v>
      </c>
      <c r="B78" s="3">
        <v>700000000</v>
      </c>
      <c r="C78" s="8">
        <f t="shared" si="1"/>
        <v>2.6511326674462554E-3</v>
      </c>
    </row>
    <row r="79" spans="1:3" x14ac:dyDescent="0.3">
      <c r="A79" s="2" t="s">
        <v>77</v>
      </c>
      <c r="B79" s="3">
        <v>6152964892.9400005</v>
      </c>
      <c r="C79" s="8">
        <f t="shared" si="1"/>
        <v>2.3303323184747409E-2</v>
      </c>
    </row>
    <row r="80" spans="1:3" x14ac:dyDescent="0.3">
      <c r="A80" s="4" t="s">
        <v>78</v>
      </c>
      <c r="B80" s="3">
        <v>1662229990</v>
      </c>
      <c r="C80" s="8">
        <f t="shared" si="1"/>
        <v>6.2954174675683748E-3</v>
      </c>
    </row>
    <row r="81" spans="1:3" x14ac:dyDescent="0.3">
      <c r="A81" s="4" t="s">
        <v>79</v>
      </c>
      <c r="B81" s="3">
        <v>205000000</v>
      </c>
      <c r="C81" s="8">
        <f t="shared" si="1"/>
        <v>7.7640313832354625E-4</v>
      </c>
    </row>
    <row r="82" spans="1:3" x14ac:dyDescent="0.3">
      <c r="A82" s="4" t="s">
        <v>80</v>
      </c>
      <c r="B82" s="3">
        <v>414000000</v>
      </c>
      <c r="C82" s="8">
        <f t="shared" si="1"/>
        <v>1.5679556061753567E-3</v>
      </c>
    </row>
    <row r="83" spans="1:3" x14ac:dyDescent="0.3">
      <c r="A83" s="4" t="s">
        <v>81</v>
      </c>
      <c r="B83" s="3">
        <v>215180000</v>
      </c>
      <c r="C83" s="8">
        <f t="shared" si="1"/>
        <v>8.1495818197297885E-4</v>
      </c>
    </row>
    <row r="84" spans="1:3" x14ac:dyDescent="0.3">
      <c r="A84" s="4" t="s">
        <v>82</v>
      </c>
      <c r="B84" s="3">
        <v>2347407404.9400001</v>
      </c>
      <c r="C84" s="8">
        <f t="shared" si="1"/>
        <v>8.8904120786309632E-3</v>
      </c>
    </row>
    <row r="85" spans="1:3" x14ac:dyDescent="0.3">
      <c r="A85" s="4" t="s">
        <v>83</v>
      </c>
      <c r="B85" s="3">
        <v>1309147498</v>
      </c>
      <c r="C85" s="8">
        <f t="shared" si="1"/>
        <v>4.9581767120761878E-3</v>
      </c>
    </row>
    <row r="86" spans="1:3" x14ac:dyDescent="0.3">
      <c r="A86" s="2" t="s">
        <v>84</v>
      </c>
      <c r="B86" s="3">
        <v>6215000000</v>
      </c>
      <c r="C86" s="8">
        <f t="shared" si="1"/>
        <v>2.353827075454068E-2</v>
      </c>
    </row>
    <row r="87" spans="1:3" x14ac:dyDescent="0.3">
      <c r="A87" s="4" t="s">
        <v>85</v>
      </c>
      <c r="B87" s="3">
        <v>250000000</v>
      </c>
      <c r="C87" s="8">
        <f t="shared" si="1"/>
        <v>9.4683309551651972E-4</v>
      </c>
    </row>
    <row r="88" spans="1:3" x14ac:dyDescent="0.3">
      <c r="A88" s="4" t="s">
        <v>86</v>
      </c>
      <c r="B88" s="3">
        <v>1070000000</v>
      </c>
      <c r="C88" s="8">
        <f t="shared" si="1"/>
        <v>4.0524456488107048E-3</v>
      </c>
    </row>
    <row r="89" spans="1:3" x14ac:dyDescent="0.3">
      <c r="A89" s="4" t="s">
        <v>87</v>
      </c>
      <c r="B89" s="3">
        <v>1025000000</v>
      </c>
      <c r="C89" s="8">
        <f t="shared" si="1"/>
        <v>3.8820156916177309E-3</v>
      </c>
    </row>
    <row r="90" spans="1:3" x14ac:dyDescent="0.3">
      <c r="A90" s="4" t="s">
        <v>88</v>
      </c>
      <c r="B90" s="3">
        <v>500000000</v>
      </c>
      <c r="C90" s="8">
        <f t="shared" si="1"/>
        <v>1.8936661910330394E-3</v>
      </c>
    </row>
    <row r="91" spans="1:3" x14ac:dyDescent="0.3">
      <c r="A91" s="4" t="s">
        <v>89</v>
      </c>
      <c r="B91" s="3">
        <v>1320000000</v>
      </c>
      <c r="C91" s="8">
        <f t="shared" si="1"/>
        <v>4.9992787443272242E-3</v>
      </c>
    </row>
    <row r="92" spans="1:3" x14ac:dyDescent="0.3">
      <c r="A92" s="4" t="s">
        <v>90</v>
      </c>
      <c r="B92" s="3">
        <v>1025000000</v>
      </c>
      <c r="C92" s="8">
        <f t="shared" si="1"/>
        <v>3.8820156916177309E-3</v>
      </c>
    </row>
    <row r="93" spans="1:3" x14ac:dyDescent="0.3">
      <c r="A93" s="4" t="s">
        <v>91</v>
      </c>
      <c r="B93" s="3">
        <v>1025000000</v>
      </c>
      <c r="C93" s="8">
        <f t="shared" si="1"/>
        <v>3.8820156916177309E-3</v>
      </c>
    </row>
    <row r="94" spans="1:3" x14ac:dyDescent="0.3">
      <c r="A94" s="2" t="s">
        <v>92</v>
      </c>
      <c r="B94" s="3">
        <v>2039203474</v>
      </c>
      <c r="C94" s="8">
        <f t="shared" si="1"/>
        <v>7.7231413507018436E-3</v>
      </c>
    </row>
    <row r="95" spans="1:3" x14ac:dyDescent="0.3">
      <c r="A95" s="4" t="s">
        <v>93</v>
      </c>
      <c r="B95" s="3">
        <v>501614832</v>
      </c>
      <c r="C95" s="8">
        <f t="shared" si="1"/>
        <v>1.899782096558236E-3</v>
      </c>
    </row>
    <row r="96" spans="1:3" x14ac:dyDescent="0.3">
      <c r="A96" s="4" t="s">
        <v>94</v>
      </c>
      <c r="B96" s="3">
        <v>476604710</v>
      </c>
      <c r="C96" s="8">
        <f t="shared" si="1"/>
        <v>1.8050604516282127E-3</v>
      </c>
    </row>
    <row r="97" spans="1:3" x14ac:dyDescent="0.3">
      <c r="A97" s="4" t="s">
        <v>95</v>
      </c>
      <c r="B97" s="3">
        <v>420810314</v>
      </c>
      <c r="C97" s="8">
        <f t="shared" si="1"/>
        <v>1.5937485289195946E-3</v>
      </c>
    </row>
    <row r="98" spans="1:3" x14ac:dyDescent="0.3">
      <c r="A98" s="4" t="s">
        <v>96</v>
      </c>
      <c r="B98" s="3">
        <v>640173618</v>
      </c>
      <c r="C98" s="8">
        <f t="shared" si="1"/>
        <v>2.4245502735958002E-3</v>
      </c>
    </row>
    <row r="99" spans="1:3" x14ac:dyDescent="0.3">
      <c r="A99" s="2" t="s">
        <v>97</v>
      </c>
      <c r="B99" s="3">
        <v>6344069873</v>
      </c>
      <c r="C99" s="8">
        <f t="shared" si="1"/>
        <v>2.4027101264102738E-2</v>
      </c>
    </row>
    <row r="100" spans="1:3" x14ac:dyDescent="0.3">
      <c r="A100" s="4" t="s">
        <v>98</v>
      </c>
      <c r="B100" s="3">
        <v>661822650</v>
      </c>
      <c r="C100" s="8">
        <f t="shared" si="1"/>
        <v>2.5065423535297849E-3</v>
      </c>
    </row>
    <row r="101" spans="1:3" x14ac:dyDescent="0.3">
      <c r="A101" s="4" t="s">
        <v>99</v>
      </c>
      <c r="B101" s="3">
        <v>107590000</v>
      </c>
      <c r="C101" s="8">
        <f t="shared" si="1"/>
        <v>4.0747909098648943E-4</v>
      </c>
    </row>
    <row r="102" spans="1:3" x14ac:dyDescent="0.3">
      <c r="A102" s="4" t="s">
        <v>100</v>
      </c>
      <c r="B102" s="3">
        <v>1312500000</v>
      </c>
      <c r="C102" s="8">
        <f t="shared" si="1"/>
        <v>4.9708737514617286E-3</v>
      </c>
    </row>
    <row r="103" spans="1:3" x14ac:dyDescent="0.3">
      <c r="A103" s="4" t="s">
        <v>101</v>
      </c>
      <c r="B103" s="3">
        <v>2443157223</v>
      </c>
      <c r="C103" s="8">
        <f t="shared" si="1"/>
        <v>9.2530484651465374E-3</v>
      </c>
    </row>
    <row r="104" spans="1:3" x14ac:dyDescent="0.3">
      <c r="A104" s="4" t="s">
        <v>102</v>
      </c>
      <c r="B104" s="3">
        <v>205000000</v>
      </c>
      <c r="C104" s="8">
        <f t="shared" si="1"/>
        <v>7.7640313832354625E-4</v>
      </c>
    </row>
    <row r="105" spans="1:3" x14ac:dyDescent="0.3">
      <c r="A105" s="4" t="s">
        <v>103</v>
      </c>
      <c r="B105" s="3">
        <v>700000000</v>
      </c>
      <c r="C105" s="8">
        <f t="shared" si="1"/>
        <v>2.6511326674462554E-3</v>
      </c>
    </row>
    <row r="106" spans="1:3" x14ac:dyDescent="0.3">
      <c r="A106" s="4" t="s">
        <v>104</v>
      </c>
      <c r="B106" s="3">
        <v>500000000</v>
      </c>
      <c r="C106" s="8">
        <f t="shared" si="1"/>
        <v>1.8936661910330394E-3</v>
      </c>
    </row>
    <row r="107" spans="1:3" x14ac:dyDescent="0.3">
      <c r="A107" s="4" t="s">
        <v>105</v>
      </c>
      <c r="B107" s="3">
        <v>414000000</v>
      </c>
      <c r="C107" s="8">
        <f t="shared" si="1"/>
        <v>1.5679556061753567E-3</v>
      </c>
    </row>
    <row r="108" spans="1:3" x14ac:dyDescent="0.3">
      <c r="A108" s="2" t="s">
        <v>106</v>
      </c>
      <c r="B108" s="3">
        <v>24981885224</v>
      </c>
      <c r="C108" s="8">
        <f t="shared" si="1"/>
        <v>9.4614702873913298E-2</v>
      </c>
    </row>
    <row r="109" spans="1:3" x14ac:dyDescent="0.3">
      <c r="A109" s="4" t="s">
        <v>107</v>
      </c>
      <c r="B109" s="3">
        <v>897845760</v>
      </c>
      <c r="C109" s="8">
        <f t="shared" si="1"/>
        <v>3.4004403209487292E-3</v>
      </c>
    </row>
    <row r="110" spans="1:3" x14ac:dyDescent="0.3">
      <c r="A110" s="4" t="s">
        <v>108</v>
      </c>
      <c r="B110" s="3">
        <v>1527200000</v>
      </c>
      <c r="C110" s="8">
        <f t="shared" si="1"/>
        <v>5.7840140138913157E-3</v>
      </c>
    </row>
    <row r="111" spans="1:3" x14ac:dyDescent="0.3">
      <c r="A111" s="4" t="s">
        <v>109</v>
      </c>
      <c r="B111" s="3">
        <v>250000000</v>
      </c>
      <c r="C111" s="8">
        <f t="shared" si="1"/>
        <v>9.4683309551651972E-4</v>
      </c>
    </row>
    <row r="112" spans="1:3" x14ac:dyDescent="0.3">
      <c r="A112" s="4" t="s">
        <v>110</v>
      </c>
      <c r="B112" s="3">
        <v>1527200000</v>
      </c>
      <c r="C112" s="8">
        <f t="shared" si="1"/>
        <v>5.7840140138913157E-3</v>
      </c>
    </row>
    <row r="113" spans="1:3" x14ac:dyDescent="0.3">
      <c r="A113" s="4" t="s">
        <v>111</v>
      </c>
      <c r="B113" s="3">
        <v>1025000000</v>
      </c>
      <c r="C113" s="8">
        <f t="shared" si="1"/>
        <v>3.8820156916177309E-3</v>
      </c>
    </row>
    <row r="114" spans="1:3" x14ac:dyDescent="0.3">
      <c r="A114" s="4" t="s">
        <v>112</v>
      </c>
      <c r="B114" s="3">
        <v>1030400000</v>
      </c>
      <c r="C114" s="8">
        <f t="shared" si="1"/>
        <v>3.9024672864808878E-3</v>
      </c>
    </row>
    <row r="115" spans="1:3" x14ac:dyDescent="0.3">
      <c r="A115" s="4" t="s">
        <v>113</v>
      </c>
      <c r="B115" s="3">
        <v>1527200000</v>
      </c>
      <c r="C115" s="8">
        <f t="shared" si="1"/>
        <v>5.7840140138913157E-3</v>
      </c>
    </row>
    <row r="116" spans="1:3" x14ac:dyDescent="0.3">
      <c r="A116" s="4" t="s">
        <v>114</v>
      </c>
      <c r="B116" s="3">
        <v>250000000</v>
      </c>
      <c r="C116" s="8">
        <f t="shared" si="1"/>
        <v>9.4683309551651972E-4</v>
      </c>
    </row>
    <row r="117" spans="1:3" x14ac:dyDescent="0.3">
      <c r="A117" s="4" t="s">
        <v>115</v>
      </c>
      <c r="B117" s="3">
        <v>700000000</v>
      </c>
      <c r="C117" s="8">
        <f t="shared" si="1"/>
        <v>2.6511326674462554E-3</v>
      </c>
    </row>
    <row r="118" spans="1:3" x14ac:dyDescent="0.3">
      <c r="A118" s="4" t="s">
        <v>116</v>
      </c>
      <c r="B118" s="3">
        <v>8407302609</v>
      </c>
      <c r="C118" s="8">
        <f t="shared" si="1"/>
        <v>3.1841249416894334E-2</v>
      </c>
    </row>
    <row r="119" spans="1:3" x14ac:dyDescent="0.3">
      <c r="A119" s="4" t="s">
        <v>117</v>
      </c>
      <c r="B119" s="3">
        <v>205000000</v>
      </c>
      <c r="C119" s="8">
        <f t="shared" si="1"/>
        <v>7.7640313832354625E-4</v>
      </c>
    </row>
    <row r="120" spans="1:3" x14ac:dyDescent="0.3">
      <c r="A120" s="4" t="s">
        <v>118</v>
      </c>
      <c r="B120" s="3">
        <v>250000000</v>
      </c>
      <c r="C120" s="8">
        <f t="shared" si="1"/>
        <v>9.4683309551651972E-4</v>
      </c>
    </row>
    <row r="121" spans="1:3" x14ac:dyDescent="0.3">
      <c r="A121" s="4" t="s">
        <v>119</v>
      </c>
      <c r="B121" s="3">
        <v>828000000</v>
      </c>
      <c r="C121" s="8">
        <f t="shared" si="1"/>
        <v>3.1359112123507133E-3</v>
      </c>
    </row>
    <row r="122" spans="1:3" x14ac:dyDescent="0.3">
      <c r="A122" s="4" t="s">
        <v>120</v>
      </c>
      <c r="B122" s="3">
        <v>736357104</v>
      </c>
      <c r="C122" s="8">
        <f t="shared" si="1"/>
        <v>2.7888291047435997E-3</v>
      </c>
    </row>
    <row r="123" spans="1:3" x14ac:dyDescent="0.3">
      <c r="A123" s="4" t="s">
        <v>121</v>
      </c>
      <c r="B123" s="3">
        <v>212714133</v>
      </c>
      <c r="C123" s="8">
        <f t="shared" si="1"/>
        <v>8.0561912403401075E-4</v>
      </c>
    </row>
    <row r="124" spans="1:3" x14ac:dyDescent="0.3">
      <c r="A124" s="4" t="s">
        <v>122</v>
      </c>
      <c r="B124" s="3">
        <v>1221760000</v>
      </c>
      <c r="C124" s="8">
        <f t="shared" si="1"/>
        <v>4.6272112111130524E-3</v>
      </c>
    </row>
    <row r="125" spans="1:3" x14ac:dyDescent="0.3">
      <c r="A125" s="4" t="s">
        <v>123</v>
      </c>
      <c r="B125" s="3">
        <v>205000000</v>
      </c>
      <c r="C125" s="8">
        <f t="shared" si="1"/>
        <v>7.7640313832354625E-4</v>
      </c>
    </row>
    <row r="126" spans="1:3" x14ac:dyDescent="0.3">
      <c r="A126" s="4" t="s">
        <v>124</v>
      </c>
      <c r="B126" s="3">
        <v>1025000000</v>
      </c>
      <c r="C126" s="8">
        <f t="shared" si="1"/>
        <v>3.8820156916177309E-3</v>
      </c>
    </row>
    <row r="127" spans="1:3" x14ac:dyDescent="0.3">
      <c r="A127" s="4" t="s">
        <v>125</v>
      </c>
      <c r="B127" s="3">
        <v>250000000</v>
      </c>
      <c r="C127" s="8">
        <f t="shared" si="1"/>
        <v>9.4683309551651972E-4</v>
      </c>
    </row>
    <row r="128" spans="1:3" x14ac:dyDescent="0.3">
      <c r="A128" s="4" t="s">
        <v>126</v>
      </c>
      <c r="B128" s="3">
        <v>414000000</v>
      </c>
      <c r="C128" s="8">
        <f t="shared" si="1"/>
        <v>1.5679556061753567E-3</v>
      </c>
    </row>
    <row r="129" spans="1:3" x14ac:dyDescent="0.3">
      <c r="A129" s="4" t="s">
        <v>127</v>
      </c>
      <c r="B129" s="3">
        <v>1025000000</v>
      </c>
      <c r="C129" s="8">
        <f t="shared" si="1"/>
        <v>3.8820156916177309E-3</v>
      </c>
    </row>
    <row r="130" spans="1:3" x14ac:dyDescent="0.3">
      <c r="A130" s="4" t="s">
        <v>128</v>
      </c>
      <c r="B130" s="3">
        <v>367679250</v>
      </c>
      <c r="C130" s="8">
        <f t="shared" si="1"/>
        <v>1.3925235297387695E-3</v>
      </c>
    </row>
    <row r="131" spans="1:3" x14ac:dyDescent="0.3">
      <c r="A131" s="4" t="s">
        <v>129</v>
      </c>
      <c r="B131" s="3">
        <v>205000000</v>
      </c>
      <c r="C131" s="8">
        <f t="shared" si="1"/>
        <v>7.7640313832354625E-4</v>
      </c>
    </row>
    <row r="132" spans="1:3" x14ac:dyDescent="0.3">
      <c r="A132" s="4" t="s">
        <v>130</v>
      </c>
      <c r="B132" s="3">
        <v>894226368</v>
      </c>
      <c r="C132" s="8">
        <f t="shared" si="1"/>
        <v>3.3867324804237381E-3</v>
      </c>
    </row>
    <row r="133" spans="1:3" x14ac:dyDescent="0.3">
      <c r="A133" s="2" t="s">
        <v>131</v>
      </c>
      <c r="B133" s="3">
        <v>296577560</v>
      </c>
      <c r="C133" s="8">
        <f t="shared" ref="C133:C196" si="2">+B133/$B$258</f>
        <v>1.1232377967821455E-3</v>
      </c>
    </row>
    <row r="134" spans="1:3" x14ac:dyDescent="0.3">
      <c r="A134" s="4" t="s">
        <v>39</v>
      </c>
      <c r="B134" s="3">
        <v>296577560</v>
      </c>
      <c r="C134" s="8">
        <f t="shared" si="2"/>
        <v>1.1232377967821455E-3</v>
      </c>
    </row>
    <row r="135" spans="1:3" x14ac:dyDescent="0.3">
      <c r="A135" s="2" t="s">
        <v>132</v>
      </c>
      <c r="B135" s="3">
        <v>6693542683</v>
      </c>
      <c r="C135" s="8">
        <f t="shared" si="2"/>
        <v>2.5350670954067366E-2</v>
      </c>
    </row>
    <row r="136" spans="1:3" x14ac:dyDescent="0.3">
      <c r="A136" s="4" t="s">
        <v>133</v>
      </c>
      <c r="B136" s="3">
        <v>367679250</v>
      </c>
      <c r="C136" s="8">
        <f t="shared" si="2"/>
        <v>1.3925235297387695E-3</v>
      </c>
    </row>
    <row r="137" spans="1:3" x14ac:dyDescent="0.3">
      <c r="A137" s="4" t="s">
        <v>134</v>
      </c>
      <c r="B137" s="3">
        <v>467500000</v>
      </c>
      <c r="C137" s="8">
        <f t="shared" si="2"/>
        <v>1.770577888615892E-3</v>
      </c>
    </row>
    <row r="138" spans="1:3" x14ac:dyDescent="0.3">
      <c r="A138" s="4" t="s">
        <v>135</v>
      </c>
      <c r="B138" s="3">
        <v>3994103433</v>
      </c>
      <c r="C138" s="8">
        <f t="shared" si="2"/>
        <v>1.5126997269122195E-2</v>
      </c>
    </row>
    <row r="139" spans="1:3" x14ac:dyDescent="0.3">
      <c r="A139" s="4" t="s">
        <v>136</v>
      </c>
      <c r="B139" s="3">
        <v>437500000</v>
      </c>
      <c r="C139" s="8">
        <f t="shared" si="2"/>
        <v>1.6569579171539096E-3</v>
      </c>
    </row>
    <row r="140" spans="1:3" x14ac:dyDescent="0.3">
      <c r="A140" s="4" t="s">
        <v>137</v>
      </c>
      <c r="B140" s="3">
        <v>205000000</v>
      </c>
      <c r="C140" s="8">
        <f t="shared" si="2"/>
        <v>7.7640313832354625E-4</v>
      </c>
    </row>
    <row r="141" spans="1:3" x14ac:dyDescent="0.3">
      <c r="A141" s="4" t="s">
        <v>138</v>
      </c>
      <c r="B141" s="3">
        <v>1221760000</v>
      </c>
      <c r="C141" s="8">
        <f t="shared" si="2"/>
        <v>4.6272112111130524E-3</v>
      </c>
    </row>
    <row r="142" spans="1:3" x14ac:dyDescent="0.3">
      <c r="A142" s="2" t="s">
        <v>139</v>
      </c>
      <c r="B142" s="3">
        <v>4688866327</v>
      </c>
      <c r="C142" s="8">
        <f t="shared" si="2"/>
        <v>1.7758295275426338E-2</v>
      </c>
    </row>
    <row r="143" spans="1:3" x14ac:dyDescent="0.3">
      <c r="A143" s="4" t="s">
        <v>140</v>
      </c>
      <c r="B143" s="3">
        <v>820000000</v>
      </c>
      <c r="C143" s="8">
        <f t="shared" si="2"/>
        <v>3.105612553294185E-3</v>
      </c>
    </row>
    <row r="144" spans="1:3" x14ac:dyDescent="0.3">
      <c r="A144" s="4" t="s">
        <v>141</v>
      </c>
      <c r="B144" s="3">
        <v>1025000000</v>
      </c>
      <c r="C144" s="8">
        <f t="shared" si="2"/>
        <v>3.8820156916177309E-3</v>
      </c>
    </row>
    <row r="145" spans="1:3" x14ac:dyDescent="0.3">
      <c r="A145" s="4" t="s">
        <v>142</v>
      </c>
      <c r="B145" s="3">
        <v>205000000</v>
      </c>
      <c r="C145" s="8">
        <f t="shared" si="2"/>
        <v>7.7640313832354625E-4</v>
      </c>
    </row>
    <row r="146" spans="1:3" x14ac:dyDescent="0.3">
      <c r="A146" s="4" t="s">
        <v>143</v>
      </c>
      <c r="B146" s="3">
        <v>2271187077</v>
      </c>
      <c r="C146" s="8">
        <f t="shared" si="2"/>
        <v>8.6017403624521049E-3</v>
      </c>
    </row>
    <row r="147" spans="1:3" x14ac:dyDescent="0.3">
      <c r="A147" s="4" t="s">
        <v>144</v>
      </c>
      <c r="B147" s="3">
        <v>367679250</v>
      </c>
      <c r="C147" s="8">
        <f t="shared" si="2"/>
        <v>1.3925235297387695E-3</v>
      </c>
    </row>
    <row r="148" spans="1:3" x14ac:dyDescent="0.3">
      <c r="A148" s="2" t="s">
        <v>145</v>
      </c>
      <c r="B148" s="3">
        <v>5309109891</v>
      </c>
      <c r="C148" s="8">
        <f t="shared" si="2"/>
        <v>2.0107363810131611E-2</v>
      </c>
    </row>
    <row r="149" spans="1:3" x14ac:dyDescent="0.3">
      <c r="A149" s="4" t="s">
        <v>146</v>
      </c>
      <c r="B149" s="3">
        <v>250000000</v>
      </c>
      <c r="C149" s="8">
        <f t="shared" si="2"/>
        <v>9.4683309551651972E-4</v>
      </c>
    </row>
    <row r="150" spans="1:3" x14ac:dyDescent="0.3">
      <c r="A150" s="4" t="s">
        <v>147</v>
      </c>
      <c r="B150" s="3">
        <v>414000000</v>
      </c>
      <c r="C150" s="8">
        <f t="shared" si="2"/>
        <v>1.5679556061753567E-3</v>
      </c>
    </row>
    <row r="151" spans="1:3" x14ac:dyDescent="0.3">
      <c r="A151" s="4" t="s">
        <v>148</v>
      </c>
      <c r="B151" s="3">
        <v>3108848073</v>
      </c>
      <c r="C151" s="8">
        <f t="shared" si="2"/>
        <v>1.177424097779663E-2</v>
      </c>
    </row>
    <row r="152" spans="1:3" x14ac:dyDescent="0.3">
      <c r="A152" s="4" t="s">
        <v>149</v>
      </c>
      <c r="B152" s="3">
        <v>205000000</v>
      </c>
      <c r="C152" s="8">
        <f t="shared" si="2"/>
        <v>7.7640313832354625E-4</v>
      </c>
    </row>
    <row r="153" spans="1:3" x14ac:dyDescent="0.3">
      <c r="A153" s="4" t="s">
        <v>150</v>
      </c>
      <c r="B153" s="3">
        <v>403188218</v>
      </c>
      <c r="C153" s="8">
        <f t="shared" si="2"/>
        <v>1.5270077940989176E-3</v>
      </c>
    </row>
    <row r="154" spans="1:3" x14ac:dyDescent="0.3">
      <c r="A154" s="4" t="s">
        <v>151</v>
      </c>
      <c r="B154" s="3">
        <v>205000000</v>
      </c>
      <c r="C154" s="8">
        <f t="shared" si="2"/>
        <v>7.7640313832354625E-4</v>
      </c>
    </row>
    <row r="155" spans="1:3" x14ac:dyDescent="0.3">
      <c r="A155" s="4" t="s">
        <v>152</v>
      </c>
      <c r="B155" s="3">
        <v>518073600</v>
      </c>
      <c r="C155" s="8">
        <f t="shared" si="2"/>
        <v>1.9621169215735491E-3</v>
      </c>
    </row>
    <row r="156" spans="1:3" x14ac:dyDescent="0.3">
      <c r="A156" s="4" t="s">
        <v>153</v>
      </c>
      <c r="B156" s="3">
        <v>205000000</v>
      </c>
      <c r="C156" s="8">
        <f t="shared" si="2"/>
        <v>7.7640313832354625E-4</v>
      </c>
    </row>
    <row r="157" spans="1:3" x14ac:dyDescent="0.3">
      <c r="A157" s="2" t="s">
        <v>154</v>
      </c>
      <c r="B157" s="3">
        <v>2336038080</v>
      </c>
      <c r="C157" s="8">
        <f t="shared" si="2"/>
        <v>8.8473526661234699E-3</v>
      </c>
    </row>
    <row r="158" spans="1:3" x14ac:dyDescent="0.3">
      <c r="A158" s="4" t="s">
        <v>155</v>
      </c>
      <c r="B158" s="3">
        <v>1106038080</v>
      </c>
      <c r="C158" s="8">
        <f t="shared" si="2"/>
        <v>4.1889338361821927E-3</v>
      </c>
    </row>
    <row r="159" spans="1:3" x14ac:dyDescent="0.3">
      <c r="A159" s="4" t="s">
        <v>156</v>
      </c>
      <c r="B159" s="3">
        <v>205000000</v>
      </c>
      <c r="C159" s="8">
        <f t="shared" si="2"/>
        <v>7.7640313832354625E-4</v>
      </c>
    </row>
    <row r="160" spans="1:3" x14ac:dyDescent="0.3">
      <c r="A160" s="4" t="s">
        <v>157</v>
      </c>
      <c r="B160" s="3">
        <v>1025000000</v>
      </c>
      <c r="C160" s="8">
        <f t="shared" si="2"/>
        <v>3.8820156916177309E-3</v>
      </c>
    </row>
    <row r="161" spans="1:3" x14ac:dyDescent="0.3">
      <c r="A161" s="2" t="s">
        <v>158</v>
      </c>
      <c r="B161" s="3">
        <v>76795985488.399994</v>
      </c>
      <c r="C161" s="8">
        <f t="shared" si="2"/>
        <v>0.290851922652894</v>
      </c>
    </row>
    <row r="162" spans="1:3" x14ac:dyDescent="0.3">
      <c r="A162" s="4" t="s">
        <v>159</v>
      </c>
      <c r="B162" s="3">
        <v>41084318060</v>
      </c>
      <c r="C162" s="8">
        <f t="shared" si="2"/>
        <v>0.15559996818374022</v>
      </c>
    </row>
    <row r="163" spans="1:3" x14ac:dyDescent="0.3">
      <c r="A163" s="4" t="s">
        <v>160</v>
      </c>
      <c r="B163" s="3">
        <v>632051216</v>
      </c>
      <c r="C163" s="8">
        <f t="shared" si="2"/>
        <v>2.3937880374810417E-3</v>
      </c>
    </row>
    <row r="164" spans="1:3" x14ac:dyDescent="0.3">
      <c r="A164" s="4" t="s">
        <v>161</v>
      </c>
      <c r="B164" s="3">
        <v>3969672000</v>
      </c>
      <c r="C164" s="8">
        <f t="shared" si="2"/>
        <v>1.5034467311781017E-2</v>
      </c>
    </row>
    <row r="165" spans="1:3" x14ac:dyDescent="0.3">
      <c r="A165" s="4" t="s">
        <v>162</v>
      </c>
      <c r="B165" s="3">
        <v>325000000</v>
      </c>
      <c r="C165" s="8">
        <f t="shared" si="2"/>
        <v>1.2308830241714757E-3</v>
      </c>
    </row>
    <row r="166" spans="1:3" x14ac:dyDescent="0.3">
      <c r="A166" s="4" t="s">
        <v>163</v>
      </c>
      <c r="B166" s="3">
        <v>1319493000</v>
      </c>
      <c r="C166" s="8">
        <f t="shared" si="2"/>
        <v>4.9973585668095172E-3</v>
      </c>
    </row>
    <row r="167" spans="1:3" x14ac:dyDescent="0.3">
      <c r="A167" s="4" t="s">
        <v>164</v>
      </c>
      <c r="B167" s="3">
        <v>19581105598</v>
      </c>
      <c r="C167" s="8">
        <f t="shared" si="2"/>
        <v>7.4160155307960773E-2</v>
      </c>
    </row>
    <row r="168" spans="1:3" x14ac:dyDescent="0.3">
      <c r="A168" s="4" t="s">
        <v>165</v>
      </c>
      <c r="B168" s="3">
        <v>9884345614.3999996</v>
      </c>
      <c r="C168" s="8">
        <f t="shared" si="2"/>
        <v>3.7435302220949949E-2</v>
      </c>
    </row>
    <row r="169" spans="1:3" x14ac:dyDescent="0.3">
      <c r="A169" s="2" t="s">
        <v>166</v>
      </c>
      <c r="B169" s="3">
        <v>7260371035</v>
      </c>
      <c r="C169" s="8">
        <f t="shared" si="2"/>
        <v>2.7497438326670114E-2</v>
      </c>
    </row>
    <row r="170" spans="1:3" x14ac:dyDescent="0.3">
      <c r="A170" s="4" t="s">
        <v>167</v>
      </c>
      <c r="B170" s="3">
        <v>2322669098</v>
      </c>
      <c r="C170" s="8">
        <f t="shared" si="2"/>
        <v>8.7967198876796118E-3</v>
      </c>
    </row>
    <row r="171" spans="1:3" x14ac:dyDescent="0.3">
      <c r="A171" s="4" t="s">
        <v>168</v>
      </c>
      <c r="B171" s="3">
        <v>205000000</v>
      </c>
      <c r="C171" s="8">
        <f t="shared" si="2"/>
        <v>7.7640313832354625E-4</v>
      </c>
    </row>
    <row r="172" spans="1:3" x14ac:dyDescent="0.3">
      <c r="A172" s="4" t="s">
        <v>169</v>
      </c>
      <c r="B172" s="3">
        <v>205000000</v>
      </c>
      <c r="C172" s="8">
        <f t="shared" si="2"/>
        <v>7.7640313832354625E-4</v>
      </c>
    </row>
    <row r="173" spans="1:3" x14ac:dyDescent="0.3">
      <c r="A173" s="4" t="s">
        <v>170</v>
      </c>
      <c r="B173" s="3">
        <v>357510000</v>
      </c>
      <c r="C173" s="8">
        <f t="shared" si="2"/>
        <v>1.354009199912444E-3</v>
      </c>
    </row>
    <row r="174" spans="1:3" x14ac:dyDescent="0.3">
      <c r="A174" s="4" t="s">
        <v>171</v>
      </c>
      <c r="B174" s="3">
        <v>298708725</v>
      </c>
      <c r="C174" s="8">
        <f t="shared" si="2"/>
        <v>1.1313092269981714E-3</v>
      </c>
    </row>
    <row r="175" spans="1:3" x14ac:dyDescent="0.3">
      <c r="A175" s="4" t="s">
        <v>172</v>
      </c>
      <c r="B175" s="3">
        <v>250000000</v>
      </c>
      <c r="C175" s="8">
        <f t="shared" si="2"/>
        <v>9.4683309551651972E-4</v>
      </c>
    </row>
    <row r="176" spans="1:3" x14ac:dyDescent="0.3">
      <c r="A176" s="4" t="s">
        <v>173</v>
      </c>
      <c r="B176" s="3">
        <v>638491879</v>
      </c>
      <c r="C176" s="8">
        <f t="shared" si="2"/>
        <v>2.4181809690229168E-3</v>
      </c>
    </row>
    <row r="177" spans="1:3" x14ac:dyDescent="0.3">
      <c r="A177" s="4" t="s">
        <v>174</v>
      </c>
      <c r="B177" s="3">
        <v>1673843835</v>
      </c>
      <c r="C177" s="8">
        <f t="shared" si="2"/>
        <v>6.3394029588171707E-3</v>
      </c>
    </row>
    <row r="178" spans="1:3" x14ac:dyDescent="0.3">
      <c r="A178" s="4" t="s">
        <v>175</v>
      </c>
      <c r="B178" s="3">
        <v>1309147498</v>
      </c>
      <c r="C178" s="8">
        <f t="shared" si="2"/>
        <v>4.9581767120761878E-3</v>
      </c>
    </row>
    <row r="179" spans="1:3" x14ac:dyDescent="0.3">
      <c r="A179" s="2" t="s">
        <v>176</v>
      </c>
      <c r="B179" s="3">
        <v>2023669466</v>
      </c>
      <c r="C179" s="8">
        <f t="shared" si="2"/>
        <v>7.6643088991801703E-3</v>
      </c>
    </row>
    <row r="180" spans="1:3" x14ac:dyDescent="0.3">
      <c r="A180" s="4" t="s">
        <v>177</v>
      </c>
      <c r="B180" s="3">
        <v>150000000</v>
      </c>
      <c r="C180" s="8">
        <f t="shared" si="2"/>
        <v>5.6809985730991183E-4</v>
      </c>
    </row>
    <row r="181" spans="1:3" x14ac:dyDescent="0.3">
      <c r="A181" s="4" t="s">
        <v>162</v>
      </c>
      <c r="B181" s="3">
        <v>650000000</v>
      </c>
      <c r="C181" s="8">
        <f t="shared" si="2"/>
        <v>2.4617660483429514E-3</v>
      </c>
    </row>
    <row r="182" spans="1:3" x14ac:dyDescent="0.3">
      <c r="A182" s="4" t="s">
        <v>178</v>
      </c>
      <c r="B182" s="3">
        <v>5768197</v>
      </c>
      <c r="C182" s="8">
        <f t="shared" si="2"/>
        <v>2.184607928423641E-5</v>
      </c>
    </row>
    <row r="183" spans="1:3" x14ac:dyDescent="0.3">
      <c r="A183" s="4" t="s">
        <v>179</v>
      </c>
      <c r="B183" s="3">
        <v>59631162</v>
      </c>
      <c r="C183" s="8">
        <f t="shared" si="2"/>
        <v>2.2584303082282824E-4</v>
      </c>
    </row>
    <row r="184" spans="1:3" x14ac:dyDescent="0.3">
      <c r="A184" s="4" t="s">
        <v>180</v>
      </c>
      <c r="B184" s="3">
        <v>199920000</v>
      </c>
      <c r="C184" s="8">
        <f t="shared" si="2"/>
        <v>7.5716348982265058E-4</v>
      </c>
    </row>
    <row r="185" spans="1:3" x14ac:dyDescent="0.3">
      <c r="A185" s="4" t="s">
        <v>181</v>
      </c>
      <c r="B185" s="3">
        <v>205632000</v>
      </c>
      <c r="C185" s="8">
        <f t="shared" si="2"/>
        <v>7.7879673238901196E-4</v>
      </c>
    </row>
    <row r="186" spans="1:3" x14ac:dyDescent="0.3">
      <c r="A186" s="4" t="s">
        <v>182</v>
      </c>
      <c r="B186" s="3">
        <v>428452770</v>
      </c>
      <c r="C186" s="8">
        <f t="shared" si="2"/>
        <v>1.62269305000691E-3</v>
      </c>
    </row>
    <row r="187" spans="1:3" x14ac:dyDescent="0.3">
      <c r="A187" s="4" t="s">
        <v>183</v>
      </c>
      <c r="B187" s="3">
        <v>3063594</v>
      </c>
      <c r="C187" s="8">
        <f t="shared" si="2"/>
        <v>1.1602848761703348E-5</v>
      </c>
    </row>
    <row r="188" spans="1:3" x14ac:dyDescent="0.3">
      <c r="A188" s="4" t="s">
        <v>184</v>
      </c>
      <c r="B188" s="3">
        <v>150000000</v>
      </c>
      <c r="C188" s="8">
        <f t="shared" si="2"/>
        <v>5.6809985730991183E-4</v>
      </c>
    </row>
    <row r="189" spans="1:3" x14ac:dyDescent="0.3">
      <c r="A189" s="4" t="s">
        <v>185</v>
      </c>
      <c r="B189" s="3">
        <v>171201743</v>
      </c>
      <c r="C189" s="8">
        <f t="shared" si="2"/>
        <v>6.4839790513005467E-4</v>
      </c>
    </row>
    <row r="190" spans="1:3" x14ac:dyDescent="0.3">
      <c r="A190" s="2" t="s">
        <v>186</v>
      </c>
      <c r="B190" s="3">
        <v>7747089708.79</v>
      </c>
      <c r="C190" s="8">
        <f t="shared" si="2"/>
        <v>2.9340803720871236E-2</v>
      </c>
    </row>
    <row r="191" spans="1:3" x14ac:dyDescent="0.3">
      <c r="A191" s="4" t="s">
        <v>187</v>
      </c>
      <c r="B191" s="3">
        <v>3922652518.79</v>
      </c>
      <c r="C191" s="8">
        <f t="shared" si="2"/>
        <v>1.4856388908006436E-2</v>
      </c>
    </row>
    <row r="192" spans="1:3" x14ac:dyDescent="0.3">
      <c r="A192" s="4" t="s">
        <v>188</v>
      </c>
      <c r="B192" s="3">
        <v>500000000</v>
      </c>
      <c r="C192" s="8">
        <f t="shared" si="2"/>
        <v>1.8936661910330394E-3</v>
      </c>
    </row>
    <row r="193" spans="1:3" x14ac:dyDescent="0.3">
      <c r="A193" s="4" t="s">
        <v>189</v>
      </c>
      <c r="B193" s="3">
        <v>476604710</v>
      </c>
      <c r="C193" s="8">
        <f t="shared" si="2"/>
        <v>1.8050604516282127E-3</v>
      </c>
    </row>
    <row r="194" spans="1:3" x14ac:dyDescent="0.3">
      <c r="A194" s="4" t="s">
        <v>190</v>
      </c>
      <c r="B194" s="3">
        <v>2847832480</v>
      </c>
      <c r="C194" s="8">
        <f t="shared" si="2"/>
        <v>1.0785688170203549E-2</v>
      </c>
    </row>
    <row r="195" spans="1:3" x14ac:dyDescent="0.3">
      <c r="A195" s="2" t="s">
        <v>191</v>
      </c>
      <c r="B195" s="3">
        <v>6363782834</v>
      </c>
      <c r="C195" s="8">
        <f t="shared" si="2"/>
        <v>2.4101760799644444E-2</v>
      </c>
    </row>
    <row r="196" spans="1:3" x14ac:dyDescent="0.3">
      <c r="A196" s="4" t="s">
        <v>192</v>
      </c>
      <c r="B196" s="3">
        <v>3458858086</v>
      </c>
      <c r="C196" s="8">
        <f t="shared" si="2"/>
        <v>1.3099845234078899E-2</v>
      </c>
    </row>
    <row r="197" spans="1:3" x14ac:dyDescent="0.3">
      <c r="A197" s="4" t="s">
        <v>193</v>
      </c>
      <c r="B197" s="3">
        <v>2699924748</v>
      </c>
      <c r="C197" s="8">
        <f t="shared" ref="C197:C258" si="3">+B197/$B$258</f>
        <v>1.0225512427241998E-2</v>
      </c>
    </row>
    <row r="198" spans="1:3" x14ac:dyDescent="0.3">
      <c r="A198" s="4" t="s">
        <v>194</v>
      </c>
      <c r="B198" s="3">
        <v>205000000</v>
      </c>
      <c r="C198" s="8">
        <f t="shared" si="3"/>
        <v>7.7640313832354625E-4</v>
      </c>
    </row>
    <row r="199" spans="1:3" x14ac:dyDescent="0.3">
      <c r="A199" s="2" t="s">
        <v>195</v>
      </c>
      <c r="B199" s="3">
        <v>2176760000</v>
      </c>
      <c r="C199" s="8">
        <f t="shared" si="3"/>
        <v>8.2441136359861587E-3</v>
      </c>
    </row>
    <row r="200" spans="1:3" x14ac:dyDescent="0.3">
      <c r="A200" s="4" t="s">
        <v>196</v>
      </c>
      <c r="B200" s="3">
        <v>250000000</v>
      </c>
      <c r="C200" s="8">
        <f t="shared" si="3"/>
        <v>9.4683309551651972E-4</v>
      </c>
    </row>
    <row r="201" spans="1:3" x14ac:dyDescent="0.3">
      <c r="A201" s="4" t="s">
        <v>197</v>
      </c>
      <c r="B201" s="3">
        <v>205000000</v>
      </c>
      <c r="C201" s="8">
        <f t="shared" si="3"/>
        <v>7.7640313832354625E-4</v>
      </c>
    </row>
    <row r="202" spans="1:3" x14ac:dyDescent="0.3">
      <c r="A202" s="4" t="s">
        <v>198</v>
      </c>
      <c r="B202" s="3">
        <v>1221760000</v>
      </c>
      <c r="C202" s="8">
        <f t="shared" si="3"/>
        <v>4.6272112111130524E-3</v>
      </c>
    </row>
    <row r="203" spans="1:3" x14ac:dyDescent="0.3">
      <c r="A203" s="4" t="s">
        <v>199</v>
      </c>
      <c r="B203" s="3">
        <v>500000000</v>
      </c>
      <c r="C203" s="8">
        <f t="shared" si="3"/>
        <v>1.8936661910330394E-3</v>
      </c>
    </row>
    <row r="204" spans="1:3" x14ac:dyDescent="0.3">
      <c r="A204" s="2" t="s">
        <v>200</v>
      </c>
      <c r="B204" s="3">
        <v>2869760000</v>
      </c>
      <c r="C204" s="8">
        <f t="shared" si="3"/>
        <v>1.086873497675795E-2</v>
      </c>
    </row>
    <row r="205" spans="1:3" x14ac:dyDescent="0.3">
      <c r="A205" s="4" t="s">
        <v>201</v>
      </c>
      <c r="B205" s="3">
        <v>820000000</v>
      </c>
      <c r="C205" s="8">
        <f t="shared" si="3"/>
        <v>3.105612553294185E-3</v>
      </c>
    </row>
    <row r="206" spans="1:3" x14ac:dyDescent="0.3">
      <c r="A206" s="4" t="s">
        <v>202</v>
      </c>
      <c r="B206" s="3">
        <v>1221760000</v>
      </c>
      <c r="C206" s="8">
        <f t="shared" si="3"/>
        <v>4.6272112111130524E-3</v>
      </c>
    </row>
    <row r="207" spans="1:3" x14ac:dyDescent="0.3">
      <c r="A207" s="4" t="s">
        <v>203</v>
      </c>
      <c r="B207" s="3">
        <v>828000000</v>
      </c>
      <c r="C207" s="8">
        <f t="shared" si="3"/>
        <v>3.1359112123507133E-3</v>
      </c>
    </row>
    <row r="208" spans="1:3" x14ac:dyDescent="0.3">
      <c r="A208" s="2" t="s">
        <v>204</v>
      </c>
      <c r="B208" s="3">
        <v>15543945948</v>
      </c>
      <c r="C208" s="8">
        <f t="shared" si="3"/>
        <v>5.8870089833945219E-2</v>
      </c>
    </row>
    <row r="209" spans="1:3" x14ac:dyDescent="0.3">
      <c r="A209" s="4" t="s">
        <v>205</v>
      </c>
      <c r="B209" s="3">
        <v>1214000000</v>
      </c>
      <c r="C209" s="8">
        <f t="shared" si="3"/>
        <v>4.5978215118282198E-3</v>
      </c>
    </row>
    <row r="210" spans="1:3" x14ac:dyDescent="0.3">
      <c r="A210" s="4" t="s">
        <v>206</v>
      </c>
      <c r="B210" s="3">
        <v>1221760000</v>
      </c>
      <c r="C210" s="8">
        <f t="shared" si="3"/>
        <v>4.6272112111130524E-3</v>
      </c>
    </row>
    <row r="211" spans="1:3" x14ac:dyDescent="0.3">
      <c r="A211" s="4" t="s">
        <v>207</v>
      </c>
      <c r="B211" s="3">
        <v>1025000000</v>
      </c>
      <c r="C211" s="8">
        <f t="shared" si="3"/>
        <v>3.8820156916177309E-3</v>
      </c>
    </row>
    <row r="212" spans="1:3" x14ac:dyDescent="0.3">
      <c r="A212" s="4" t="s">
        <v>208</v>
      </c>
      <c r="B212" s="3">
        <v>250000000</v>
      </c>
      <c r="C212" s="8">
        <f t="shared" si="3"/>
        <v>9.4683309551651972E-4</v>
      </c>
    </row>
    <row r="213" spans="1:3" x14ac:dyDescent="0.3">
      <c r="A213" s="4" t="s">
        <v>209</v>
      </c>
      <c r="B213" s="3">
        <v>399772800</v>
      </c>
      <c r="C213" s="8">
        <f t="shared" si="3"/>
        <v>1.5140724709092263E-3</v>
      </c>
    </row>
    <row r="214" spans="1:3" x14ac:dyDescent="0.3">
      <c r="A214" s="4" t="s">
        <v>210</v>
      </c>
      <c r="B214" s="3">
        <v>1025000000</v>
      </c>
      <c r="C214" s="8">
        <f t="shared" si="3"/>
        <v>3.8820156916177309E-3</v>
      </c>
    </row>
    <row r="215" spans="1:3" x14ac:dyDescent="0.3">
      <c r="A215" s="4" t="s">
        <v>211</v>
      </c>
      <c r="B215" s="3">
        <v>1025000000</v>
      </c>
      <c r="C215" s="8">
        <f t="shared" si="3"/>
        <v>3.8820156916177309E-3</v>
      </c>
    </row>
    <row r="216" spans="1:3" x14ac:dyDescent="0.3">
      <c r="A216" s="4" t="s">
        <v>212</v>
      </c>
      <c r="B216" s="3">
        <v>882430200</v>
      </c>
      <c r="C216" s="8">
        <f t="shared" si="3"/>
        <v>3.3420564713730464E-3</v>
      </c>
    </row>
    <row r="217" spans="1:3" x14ac:dyDescent="0.3">
      <c r="A217" s="4" t="s">
        <v>213</v>
      </c>
      <c r="B217" s="3">
        <v>1025000000</v>
      </c>
      <c r="C217" s="8">
        <f t="shared" si="3"/>
        <v>3.8820156916177309E-3</v>
      </c>
    </row>
    <row r="218" spans="1:3" x14ac:dyDescent="0.3">
      <c r="A218" s="4" t="s">
        <v>214</v>
      </c>
      <c r="B218" s="3">
        <v>351696103</v>
      </c>
      <c r="C218" s="8">
        <f t="shared" si="3"/>
        <v>1.3319900395383471E-3</v>
      </c>
    </row>
    <row r="219" spans="1:3" x14ac:dyDescent="0.3">
      <c r="A219" s="4" t="s">
        <v>215</v>
      </c>
      <c r="B219" s="3">
        <v>425000000</v>
      </c>
      <c r="C219" s="8">
        <f t="shared" si="3"/>
        <v>1.6096162623780836E-3</v>
      </c>
    </row>
    <row r="220" spans="1:3" x14ac:dyDescent="0.3">
      <c r="A220" s="4" t="s">
        <v>216</v>
      </c>
      <c r="B220" s="3">
        <v>250000000</v>
      </c>
      <c r="C220" s="8">
        <f t="shared" si="3"/>
        <v>9.4683309551651972E-4</v>
      </c>
    </row>
    <row r="221" spans="1:3" x14ac:dyDescent="0.3">
      <c r="A221" s="4" t="s">
        <v>217</v>
      </c>
      <c r="B221" s="3">
        <v>192051847</v>
      </c>
      <c r="C221" s="8">
        <f t="shared" si="3"/>
        <v>7.2736417917870018E-4</v>
      </c>
    </row>
    <row r="222" spans="1:3" x14ac:dyDescent="0.3">
      <c r="A222" s="4" t="s">
        <v>218</v>
      </c>
      <c r="B222" s="3">
        <v>359287380</v>
      </c>
      <c r="C222" s="8">
        <f t="shared" si="3"/>
        <v>1.3607407287416805E-3</v>
      </c>
    </row>
    <row r="223" spans="1:3" x14ac:dyDescent="0.3">
      <c r="A223" s="4" t="s">
        <v>219</v>
      </c>
      <c r="B223" s="3">
        <v>820000000</v>
      </c>
      <c r="C223" s="8">
        <f t="shared" si="3"/>
        <v>3.105612553294185E-3</v>
      </c>
    </row>
    <row r="224" spans="1:3" x14ac:dyDescent="0.3">
      <c r="A224" s="4" t="s">
        <v>220</v>
      </c>
      <c r="B224" s="3">
        <v>517159091</v>
      </c>
      <c r="C224" s="8">
        <f t="shared" si="3"/>
        <v>1.9586533720241583E-3</v>
      </c>
    </row>
    <row r="225" spans="1:3" x14ac:dyDescent="0.3">
      <c r="A225" s="4" t="s">
        <v>221</v>
      </c>
      <c r="B225" s="3">
        <v>2960712277</v>
      </c>
      <c r="C225" s="8">
        <f t="shared" si="3"/>
        <v>1.1213201480662694E-2</v>
      </c>
    </row>
    <row r="226" spans="1:3" x14ac:dyDescent="0.3">
      <c r="A226" s="4" t="s">
        <v>222</v>
      </c>
      <c r="B226" s="3">
        <v>215180000</v>
      </c>
      <c r="C226" s="8">
        <f t="shared" si="3"/>
        <v>8.1495818197297885E-4</v>
      </c>
    </row>
    <row r="227" spans="1:3" x14ac:dyDescent="0.3">
      <c r="A227" s="4" t="s">
        <v>223</v>
      </c>
      <c r="B227" s="3">
        <v>661822650</v>
      </c>
      <c r="C227" s="8">
        <f t="shared" si="3"/>
        <v>2.5065423535297849E-3</v>
      </c>
    </row>
    <row r="228" spans="1:3" x14ac:dyDescent="0.3">
      <c r="A228" s="4" t="s">
        <v>224</v>
      </c>
      <c r="B228" s="3">
        <v>518073600</v>
      </c>
      <c r="C228" s="8">
        <f t="shared" si="3"/>
        <v>1.9621169215735491E-3</v>
      </c>
    </row>
    <row r="229" spans="1:3" x14ac:dyDescent="0.3">
      <c r="A229" s="4" t="s">
        <v>225</v>
      </c>
      <c r="B229" s="3">
        <v>205000000</v>
      </c>
      <c r="C229" s="8">
        <f t="shared" si="3"/>
        <v>7.7640313832354625E-4</v>
      </c>
    </row>
    <row r="230" spans="1:3" x14ac:dyDescent="0.3">
      <c r="A230" s="2" t="s">
        <v>226</v>
      </c>
      <c r="B230" s="3">
        <v>4421399462</v>
      </c>
      <c r="C230" s="8">
        <f t="shared" si="3"/>
        <v>1.6745309356482139E-2</v>
      </c>
    </row>
    <row r="231" spans="1:3" x14ac:dyDescent="0.3">
      <c r="A231" s="4" t="s">
        <v>227</v>
      </c>
      <c r="B231" s="3">
        <v>1072360598</v>
      </c>
      <c r="C231" s="8">
        <f t="shared" si="3"/>
        <v>4.0613860180571454E-3</v>
      </c>
    </row>
    <row r="232" spans="1:3" x14ac:dyDescent="0.3">
      <c r="A232" s="4" t="s">
        <v>228</v>
      </c>
      <c r="B232" s="3">
        <v>205000000</v>
      </c>
      <c r="C232" s="8">
        <f t="shared" si="3"/>
        <v>7.7640313832354625E-4</v>
      </c>
    </row>
    <row r="233" spans="1:3" x14ac:dyDescent="0.3">
      <c r="A233" s="4" t="s">
        <v>12</v>
      </c>
      <c r="B233" s="3">
        <v>205000000</v>
      </c>
      <c r="C233" s="8">
        <f t="shared" si="3"/>
        <v>7.7640313832354625E-4</v>
      </c>
    </row>
    <row r="234" spans="1:3" x14ac:dyDescent="0.3">
      <c r="A234" s="4" t="s">
        <v>229</v>
      </c>
      <c r="B234" s="3">
        <v>594053344</v>
      </c>
      <c r="C234" s="8">
        <f t="shared" si="3"/>
        <v>2.2498774664058401E-3</v>
      </c>
    </row>
    <row r="235" spans="1:3" x14ac:dyDescent="0.3">
      <c r="A235" s="4" t="s">
        <v>230</v>
      </c>
      <c r="B235" s="3">
        <v>294985520</v>
      </c>
      <c r="C235" s="8">
        <f t="shared" si="3"/>
        <v>1.117208212136601E-3</v>
      </c>
    </row>
    <row r="236" spans="1:3" x14ac:dyDescent="0.3">
      <c r="A236" s="4" t="s">
        <v>231</v>
      </c>
      <c r="B236" s="3">
        <v>1025000000</v>
      </c>
      <c r="C236" s="8">
        <f t="shared" si="3"/>
        <v>3.8820156916177309E-3</v>
      </c>
    </row>
    <row r="237" spans="1:3" x14ac:dyDescent="0.3">
      <c r="A237" s="4" t="s">
        <v>232</v>
      </c>
      <c r="B237" s="3">
        <v>1025000000</v>
      </c>
      <c r="C237" s="8">
        <f t="shared" si="3"/>
        <v>3.8820156916177309E-3</v>
      </c>
    </row>
    <row r="238" spans="1:3" x14ac:dyDescent="0.3">
      <c r="A238" s="2" t="s">
        <v>233</v>
      </c>
      <c r="B238" s="3">
        <v>4145000000</v>
      </c>
      <c r="C238" s="8">
        <f t="shared" si="3"/>
        <v>1.5698492723663898E-2</v>
      </c>
    </row>
    <row r="239" spans="1:3" x14ac:dyDescent="0.3">
      <c r="A239" s="4" t="s">
        <v>234</v>
      </c>
      <c r="B239" s="3">
        <v>1025000000</v>
      </c>
      <c r="C239" s="8">
        <f t="shared" si="3"/>
        <v>3.8820156916177309E-3</v>
      </c>
    </row>
    <row r="240" spans="1:3" x14ac:dyDescent="0.3">
      <c r="A240" s="4" t="s">
        <v>235</v>
      </c>
      <c r="B240" s="3">
        <v>250000000</v>
      </c>
      <c r="C240" s="8">
        <f t="shared" si="3"/>
        <v>9.4683309551651972E-4</v>
      </c>
    </row>
    <row r="241" spans="1:3" x14ac:dyDescent="0.3">
      <c r="A241" s="4" t="s">
        <v>236</v>
      </c>
      <c r="B241" s="3">
        <v>1025000000</v>
      </c>
      <c r="C241" s="8">
        <f t="shared" si="3"/>
        <v>3.8820156916177309E-3</v>
      </c>
    </row>
    <row r="242" spans="1:3" x14ac:dyDescent="0.3">
      <c r="A242" s="4" t="s">
        <v>237</v>
      </c>
      <c r="B242" s="3">
        <v>1025000000</v>
      </c>
      <c r="C242" s="8">
        <f t="shared" si="3"/>
        <v>3.8820156916177309E-3</v>
      </c>
    </row>
    <row r="243" spans="1:3" x14ac:dyDescent="0.3">
      <c r="A243" s="4" t="s">
        <v>238</v>
      </c>
      <c r="B243" s="3">
        <v>820000000</v>
      </c>
      <c r="C243" s="8">
        <f t="shared" si="3"/>
        <v>3.105612553294185E-3</v>
      </c>
    </row>
    <row r="244" spans="1:3" x14ac:dyDescent="0.3">
      <c r="A244" s="2" t="s">
        <v>239</v>
      </c>
      <c r="B244" s="3">
        <v>6292921359</v>
      </c>
      <c r="C244" s="8">
        <f t="shared" si="3"/>
        <v>2.3833384840735976E-2</v>
      </c>
    </row>
    <row r="245" spans="1:3" x14ac:dyDescent="0.3">
      <c r="A245" s="4" t="s">
        <v>240</v>
      </c>
      <c r="B245" s="3">
        <v>6292921359</v>
      </c>
      <c r="C245" s="8">
        <f t="shared" si="3"/>
        <v>2.3833384840735976E-2</v>
      </c>
    </row>
    <row r="246" spans="1:3" x14ac:dyDescent="0.3">
      <c r="A246" s="2" t="s">
        <v>241</v>
      </c>
      <c r="B246" s="3">
        <v>6166072158</v>
      </c>
      <c r="C246" s="8">
        <f t="shared" si="3"/>
        <v>2.3352964754149469E-2</v>
      </c>
    </row>
    <row r="247" spans="1:3" x14ac:dyDescent="0.3">
      <c r="A247" s="4" t="s">
        <v>242</v>
      </c>
      <c r="B247" s="3">
        <v>205000000</v>
      </c>
      <c r="C247" s="8">
        <f t="shared" si="3"/>
        <v>7.7640313832354625E-4</v>
      </c>
    </row>
    <row r="248" spans="1:3" x14ac:dyDescent="0.3">
      <c r="A248" s="4" t="s">
        <v>243</v>
      </c>
      <c r="B248" s="3">
        <v>253660616</v>
      </c>
      <c r="C248" s="8">
        <f t="shared" si="3"/>
        <v>9.60697065031629E-4</v>
      </c>
    </row>
    <row r="249" spans="1:3" x14ac:dyDescent="0.3">
      <c r="A249" s="4" t="s">
        <v>244</v>
      </c>
      <c r="B249" s="3">
        <v>2017009602</v>
      </c>
      <c r="C249" s="8">
        <f t="shared" si="3"/>
        <v>7.6390857805928138E-3</v>
      </c>
    </row>
    <row r="250" spans="1:3" x14ac:dyDescent="0.3">
      <c r="A250" s="4" t="s">
        <v>245</v>
      </c>
      <c r="B250" s="3">
        <v>1431386728</v>
      </c>
      <c r="C250" s="8">
        <f t="shared" si="3"/>
        <v>5.4211373062140111E-3</v>
      </c>
    </row>
    <row r="251" spans="1:3" x14ac:dyDescent="0.3">
      <c r="A251" s="4" t="s">
        <v>246</v>
      </c>
      <c r="B251" s="3">
        <v>636171879</v>
      </c>
      <c r="C251" s="8">
        <f t="shared" si="3"/>
        <v>2.4093943578965232E-3</v>
      </c>
    </row>
    <row r="252" spans="1:3" x14ac:dyDescent="0.3">
      <c r="A252" s="4" t="s">
        <v>247</v>
      </c>
      <c r="B252" s="3">
        <v>736000000</v>
      </c>
      <c r="C252" s="8">
        <f t="shared" si="3"/>
        <v>2.7874766332006344E-3</v>
      </c>
    </row>
    <row r="253" spans="1:3" x14ac:dyDescent="0.3">
      <c r="A253" s="4" t="s">
        <v>248</v>
      </c>
      <c r="B253" s="3">
        <v>100000000</v>
      </c>
      <c r="C253" s="8">
        <f t="shared" si="3"/>
        <v>3.7873323820660789E-4</v>
      </c>
    </row>
    <row r="254" spans="1:3" x14ac:dyDescent="0.3">
      <c r="A254" s="4" t="s">
        <v>249</v>
      </c>
      <c r="B254" s="3">
        <v>205000000</v>
      </c>
      <c r="C254" s="8">
        <f t="shared" si="3"/>
        <v>7.7640313832354625E-4</v>
      </c>
    </row>
    <row r="255" spans="1:3" x14ac:dyDescent="0.3">
      <c r="A255" s="4" t="s">
        <v>250</v>
      </c>
      <c r="B255" s="3">
        <v>581843333</v>
      </c>
      <c r="C255" s="8">
        <f t="shared" si="3"/>
        <v>2.2036340963601567E-3</v>
      </c>
    </row>
    <row r="256" spans="1:3" x14ac:dyDescent="0.3">
      <c r="A256" s="2" t="s">
        <v>251</v>
      </c>
      <c r="B256" s="3">
        <v>215180000</v>
      </c>
      <c r="C256" s="8">
        <f t="shared" si="3"/>
        <v>8.1495818197297885E-4</v>
      </c>
    </row>
    <row r="257" spans="1:3" x14ac:dyDescent="0.3">
      <c r="A257" s="4" t="s">
        <v>252</v>
      </c>
      <c r="B257" s="3">
        <v>215180000</v>
      </c>
      <c r="C257" s="8">
        <f t="shared" si="3"/>
        <v>8.1495818197297885E-4</v>
      </c>
    </row>
    <row r="258" spans="1:3" x14ac:dyDescent="0.3">
      <c r="A258" s="5" t="s">
        <v>253</v>
      </c>
      <c r="B258" s="6">
        <v>264038087793.73001</v>
      </c>
      <c r="C258" s="8">
        <f t="shared" si="3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felipe diaz</dc:creator>
  <cp:lastModifiedBy>nicolas rojas</cp:lastModifiedBy>
  <dcterms:created xsi:type="dcterms:W3CDTF">2024-07-04T20:13:03Z</dcterms:created>
  <dcterms:modified xsi:type="dcterms:W3CDTF">2024-07-04T20:46:45Z</dcterms:modified>
</cp:coreProperties>
</file>